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entral Services\Supplier Mgmt\Prog-Admin\Towing\Quick Ref Tow Distance Guide\2023\October\"/>
    </mc:Choice>
  </mc:AlternateContent>
  <xr:revisionPtr revIDLastSave="0" documentId="13_ncr:1_{F3E05044-C7D1-4818-8A16-2F9CAE289572}" xr6:coauthVersionLast="47" xr6:coauthVersionMax="47" xr10:uidLastSave="{00000000-0000-0000-0000-000000000000}"/>
  <bookViews>
    <workbookView xWindow="-120" yWindow="-120" windowWidth="29040" windowHeight="15840" tabRatio="709" xr2:uid="{00000000-000D-0000-FFFF-FFFF00000000}"/>
  </bookViews>
  <sheets>
    <sheet name="CAT III &amp; IV Base &amp; T&amp;R+ Ra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 l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117" i="3" s="1"/>
  <c r="H118" i="3" s="1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H141" i="3" s="1"/>
  <c r="H142" i="3" s="1"/>
  <c r="H143" i="3" s="1"/>
  <c r="H144" i="3" s="1"/>
  <c r="H145" i="3" s="1"/>
  <c r="H146" i="3" s="1"/>
  <c r="H147" i="3" s="1"/>
  <c r="H148" i="3" s="1"/>
  <c r="H149" i="3" s="1"/>
  <c r="H150" i="3" s="1"/>
  <c r="H151" i="3" s="1"/>
  <c r="H152" i="3" s="1"/>
  <c r="H153" i="3" s="1"/>
  <c r="H154" i="3" s="1"/>
  <c r="H155" i="3" s="1"/>
  <c r="H156" i="3" s="1"/>
  <c r="H157" i="3" s="1"/>
  <c r="H158" i="3" s="1"/>
  <c r="H159" i="3" s="1"/>
  <c r="H160" i="3" s="1"/>
  <c r="H161" i="3" s="1"/>
  <c r="H162" i="3" s="1"/>
  <c r="H163" i="3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K10" i="3" l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I108" i="3" l="1"/>
  <c r="J108" i="3" s="1"/>
  <c r="C91" i="3"/>
  <c r="D91" i="3" s="1"/>
  <c r="C87" i="3"/>
  <c r="D87" i="3" s="1"/>
  <c r="C84" i="3"/>
  <c r="D84" i="3" s="1"/>
  <c r="I83" i="3"/>
  <c r="J83" i="3" s="1"/>
  <c r="C80" i="3"/>
  <c r="D80" i="3" s="1"/>
  <c r="C77" i="3"/>
  <c r="D77" i="3" s="1"/>
  <c r="C74" i="3"/>
  <c r="D74" i="3" s="1"/>
  <c r="C71" i="3"/>
  <c r="D71" i="3" s="1"/>
  <c r="I70" i="3"/>
  <c r="J70" i="3" s="1"/>
  <c r="C70" i="3"/>
  <c r="D70" i="3" s="1"/>
  <c r="C67" i="3"/>
  <c r="D67" i="3" s="1"/>
  <c r="C65" i="3"/>
  <c r="D65" i="3" s="1"/>
  <c r="C63" i="3"/>
  <c r="D63" i="3" s="1"/>
  <c r="C61" i="3"/>
  <c r="D61" i="3" s="1"/>
  <c r="C60" i="3"/>
  <c r="D60" i="3" s="1"/>
  <c r="I59" i="3"/>
  <c r="J59" i="3" s="1"/>
  <c r="C59" i="3"/>
  <c r="D59" i="3" s="1"/>
  <c r="I57" i="3"/>
  <c r="J57" i="3" s="1"/>
  <c r="C56" i="3"/>
  <c r="D56" i="3" s="1"/>
  <c r="C55" i="3"/>
  <c r="D55" i="3" s="1"/>
  <c r="C53" i="3"/>
  <c r="D53" i="3" s="1"/>
  <c r="C52" i="3"/>
  <c r="D52" i="3" s="1"/>
  <c r="C50" i="3"/>
  <c r="D50" i="3" s="1"/>
  <c r="I49" i="3"/>
  <c r="J49" i="3" s="1"/>
  <c r="C49" i="3"/>
  <c r="D49" i="3" s="1"/>
  <c r="I47" i="3"/>
  <c r="J47" i="3" s="1"/>
  <c r="C47" i="3"/>
  <c r="D47" i="3" s="1"/>
  <c r="C46" i="3"/>
  <c r="D46" i="3" s="1"/>
  <c r="C44" i="3"/>
  <c r="D44" i="3" s="1"/>
  <c r="C43" i="3"/>
  <c r="D43" i="3" s="1"/>
  <c r="I41" i="3"/>
  <c r="J41" i="3" s="1"/>
  <c r="C41" i="3"/>
  <c r="D41" i="3" s="1"/>
  <c r="C40" i="3"/>
  <c r="D40" i="3" s="1"/>
  <c r="C38" i="3"/>
  <c r="D38" i="3" s="1"/>
  <c r="C37" i="3"/>
  <c r="D37" i="3" s="1"/>
  <c r="C35" i="3"/>
  <c r="D35" i="3" s="1"/>
  <c r="C34" i="3"/>
  <c r="D34" i="3" s="1"/>
  <c r="I32" i="3"/>
  <c r="J32" i="3" s="1"/>
  <c r="C32" i="3"/>
  <c r="D32" i="3" s="1"/>
  <c r="C31" i="3"/>
  <c r="D31" i="3" s="1"/>
  <c r="C28" i="3"/>
  <c r="D28" i="3" s="1"/>
  <c r="I27" i="3"/>
  <c r="J27" i="3" s="1"/>
  <c r="I26" i="3"/>
  <c r="J26" i="3" s="1"/>
  <c r="C26" i="3"/>
  <c r="D26" i="3" s="1"/>
  <c r="C25" i="3"/>
  <c r="D25" i="3" s="1"/>
  <c r="C23" i="3"/>
  <c r="D23" i="3" s="1"/>
  <c r="C22" i="3"/>
  <c r="D22" i="3" s="1"/>
  <c r="C20" i="3"/>
  <c r="D20" i="3" s="1"/>
  <c r="L107" i="3"/>
  <c r="M107" i="3" s="1"/>
  <c r="I19" i="3"/>
  <c r="J19" i="3" s="1"/>
  <c r="F109" i="3"/>
  <c r="G109" i="3" s="1"/>
  <c r="L18" i="3"/>
  <c r="M18" i="3" s="1"/>
  <c r="L17" i="3"/>
  <c r="M17" i="3" s="1"/>
  <c r="C16" i="3"/>
  <c r="D16" i="3" s="1"/>
  <c r="L15" i="3"/>
  <c r="M15" i="3" s="1"/>
  <c r="L14" i="3"/>
  <c r="M14" i="3" s="1"/>
  <c r="I14" i="3"/>
  <c r="J14" i="3" s="1"/>
  <c r="C14" i="3"/>
  <c r="D14" i="3" s="1"/>
  <c r="I13" i="3"/>
  <c r="J13" i="3" s="1"/>
  <c r="C13" i="3"/>
  <c r="D13" i="3" s="1"/>
  <c r="L12" i="3"/>
  <c r="M12" i="3" s="1"/>
  <c r="L11" i="3"/>
  <c r="M11" i="3" s="1"/>
  <c r="C11" i="3"/>
  <c r="D11" i="3" s="1"/>
  <c r="L10" i="3"/>
  <c r="M10" i="3" s="1"/>
  <c r="L9" i="3"/>
  <c r="M9" i="3" s="1"/>
  <c r="I9" i="3"/>
  <c r="J9" i="3" s="1"/>
  <c r="F9" i="3"/>
  <c r="G9" i="3" s="1"/>
  <c r="C9" i="3"/>
  <c r="D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7" i="3"/>
  <c r="G17" i="3" s="1"/>
  <c r="F19" i="3"/>
  <c r="G19" i="3" s="1"/>
  <c r="L13" i="3"/>
  <c r="M13" i="3" s="1"/>
  <c r="L16" i="3"/>
  <c r="M16" i="3" s="1"/>
  <c r="L19" i="3"/>
  <c r="M19" i="3" s="1"/>
  <c r="F20" i="3"/>
  <c r="G20" i="3" s="1"/>
  <c r="F21" i="3"/>
  <c r="G21" i="3" s="1"/>
  <c r="F22" i="3"/>
  <c r="G22" i="3" s="1"/>
  <c r="F23" i="3"/>
  <c r="G23" i="3" s="1"/>
  <c r="L24" i="3"/>
  <c r="M24" i="3" s="1"/>
  <c r="F25" i="3"/>
  <c r="G25" i="3" s="1"/>
  <c r="F26" i="3"/>
  <c r="G26" i="3" s="1"/>
  <c r="F27" i="3"/>
  <c r="G27" i="3" s="1"/>
  <c r="F28" i="3"/>
  <c r="G28" i="3" s="1"/>
  <c r="F29" i="3"/>
  <c r="G29" i="3" s="1"/>
  <c r="L29" i="3"/>
  <c r="M29" i="3" s="1"/>
  <c r="F30" i="3"/>
  <c r="G30" i="3" s="1"/>
  <c r="F31" i="3"/>
  <c r="G31" i="3" s="1"/>
  <c r="L32" i="3"/>
  <c r="M32" i="3" s="1"/>
  <c r="F33" i="3"/>
  <c r="G33" i="3" s="1"/>
  <c r="L33" i="3"/>
  <c r="M33" i="3" s="1"/>
  <c r="L36" i="3"/>
  <c r="M36" i="3" s="1"/>
  <c r="F38" i="3"/>
  <c r="G38" i="3" s="1"/>
  <c r="L38" i="3"/>
  <c r="M38" i="3" s="1"/>
  <c r="L41" i="3"/>
  <c r="M41" i="3" s="1"/>
  <c r="L43" i="3"/>
  <c r="M43" i="3" s="1"/>
  <c r="L44" i="3"/>
  <c r="M44" i="3" s="1"/>
  <c r="F46" i="3"/>
  <c r="G46" i="3" s="1"/>
  <c r="L47" i="3"/>
  <c r="M47" i="3" s="1"/>
  <c r="F48" i="3"/>
  <c r="L49" i="3"/>
  <c r="M49" i="3" s="1"/>
  <c r="L50" i="3"/>
  <c r="M50" i="3" s="1"/>
  <c r="L51" i="3"/>
  <c r="M51" i="3" s="1"/>
  <c r="L52" i="3"/>
  <c r="M52" i="3" s="1"/>
  <c r="L54" i="3"/>
  <c r="M54" i="3" s="1"/>
  <c r="F55" i="3"/>
  <c r="G55" i="3" s="1"/>
  <c r="L55" i="3"/>
  <c r="M55" i="3" s="1"/>
  <c r="F56" i="3"/>
  <c r="G56" i="3" s="1"/>
  <c r="L57" i="3"/>
  <c r="M57" i="3" s="1"/>
  <c r="L58" i="3"/>
  <c r="M58" i="3" s="1"/>
  <c r="F59" i="3"/>
  <c r="G59" i="3" s="1"/>
  <c r="L59" i="3"/>
  <c r="M59" i="3" s="1"/>
  <c r="L61" i="3"/>
  <c r="M61" i="3" s="1"/>
  <c r="F63" i="3"/>
  <c r="G63" i="3" s="1"/>
  <c r="F66" i="3"/>
  <c r="G66" i="3" s="1"/>
  <c r="L66" i="3"/>
  <c r="M66" i="3" s="1"/>
  <c r="F68" i="3"/>
  <c r="G68" i="3" s="1"/>
  <c r="L69" i="3"/>
  <c r="M69" i="3" s="1"/>
  <c r="F70" i="3"/>
  <c r="G70" i="3" s="1"/>
  <c r="F71" i="3"/>
  <c r="G71" i="3" s="1"/>
  <c r="L71" i="3"/>
  <c r="M71" i="3" s="1"/>
  <c r="F72" i="3"/>
  <c r="G72" i="3" s="1"/>
  <c r="F74" i="3"/>
  <c r="G74" i="3" s="1"/>
  <c r="L74" i="3"/>
  <c r="M74" i="3" s="1"/>
  <c r="F76" i="3"/>
  <c r="G76" i="3" s="1"/>
  <c r="L76" i="3"/>
  <c r="M76" i="3" s="1"/>
  <c r="F79" i="3"/>
  <c r="G79" i="3" s="1"/>
  <c r="L80" i="3"/>
  <c r="M80" i="3" s="1"/>
  <c r="F81" i="3"/>
  <c r="G81" i="3" s="1"/>
  <c r="L81" i="3"/>
  <c r="M81" i="3" s="1"/>
  <c r="L82" i="3"/>
  <c r="M82" i="3" s="1"/>
  <c r="F83" i="3"/>
  <c r="G83" i="3" s="1"/>
  <c r="L83" i="3"/>
  <c r="M83" i="3" s="1"/>
  <c r="F85" i="3"/>
  <c r="G85" i="3" s="1"/>
  <c r="L85" i="3"/>
  <c r="M85" i="3" s="1"/>
  <c r="F86" i="3"/>
  <c r="G86" i="3" s="1"/>
  <c r="L86" i="3"/>
  <c r="M86" i="3" s="1"/>
  <c r="L87" i="3"/>
  <c r="M87" i="3" s="1"/>
  <c r="F88" i="3"/>
  <c r="G88" i="3" s="1"/>
  <c r="F89" i="3"/>
  <c r="G89" i="3" s="1"/>
  <c r="F90" i="3"/>
  <c r="G90" i="3" s="1"/>
  <c r="L90" i="3"/>
  <c r="M90" i="3" s="1"/>
  <c r="F91" i="3"/>
  <c r="G91" i="3" s="1"/>
  <c r="F92" i="3"/>
  <c r="G92" i="3" s="1"/>
  <c r="F93" i="3"/>
  <c r="G93" i="3" s="1"/>
  <c r="F94" i="3"/>
  <c r="G94" i="3" s="1"/>
  <c r="L94" i="3"/>
  <c r="M94" i="3" s="1"/>
  <c r="L97" i="3"/>
  <c r="M97" i="3" s="1"/>
  <c r="F99" i="3"/>
  <c r="G99" i="3" s="1"/>
  <c r="F100" i="3"/>
  <c r="G100" i="3" s="1"/>
  <c r="L100" i="3"/>
  <c r="M100" i="3" s="1"/>
  <c r="L101" i="3"/>
  <c r="M101" i="3" s="1"/>
  <c r="F102" i="3"/>
  <c r="G102" i="3" s="1"/>
  <c r="F103" i="3"/>
  <c r="G103" i="3" s="1"/>
  <c r="F106" i="3"/>
  <c r="G106" i="3" s="1"/>
  <c r="F107" i="3"/>
  <c r="G107" i="3" s="1"/>
  <c r="F108" i="3"/>
  <c r="G108" i="3" s="1"/>
  <c r="L108" i="3"/>
  <c r="M108" i="3" s="1"/>
  <c r="L20" i="3"/>
  <c r="M20" i="3" s="1"/>
  <c r="L22" i="3"/>
  <c r="M22" i="3" s="1"/>
  <c r="L23" i="3"/>
  <c r="M23" i="3" s="1"/>
  <c r="F24" i="3"/>
  <c r="G24" i="3" s="1"/>
  <c r="L25" i="3"/>
  <c r="M25" i="3" s="1"/>
  <c r="L26" i="3"/>
  <c r="M26" i="3" s="1"/>
  <c r="L27" i="3"/>
  <c r="M27" i="3" s="1"/>
  <c r="L28" i="3"/>
  <c r="M28" i="3" s="1"/>
  <c r="L30" i="3"/>
  <c r="M30" i="3" s="1"/>
  <c r="L31" i="3"/>
  <c r="M31" i="3" s="1"/>
  <c r="F32" i="3"/>
  <c r="G32" i="3" s="1"/>
  <c r="F34" i="3"/>
  <c r="G34" i="3" s="1"/>
  <c r="L34" i="3"/>
  <c r="M34" i="3" s="1"/>
  <c r="F35" i="3"/>
  <c r="G35" i="3" s="1"/>
  <c r="L35" i="3"/>
  <c r="M35" i="3" s="1"/>
  <c r="F37" i="3"/>
  <c r="G37" i="3" s="1"/>
  <c r="F39" i="3"/>
  <c r="G39" i="3" s="1"/>
  <c r="L39" i="3"/>
  <c r="M39" i="3" s="1"/>
  <c r="F40" i="3"/>
  <c r="G40" i="3" s="1"/>
  <c r="L40" i="3"/>
  <c r="M40" i="3" s="1"/>
  <c r="F41" i="3"/>
  <c r="G41" i="3" s="1"/>
  <c r="F42" i="3"/>
  <c r="G42" i="3" s="1"/>
  <c r="L42" i="3"/>
  <c r="M42" i="3" s="1"/>
  <c r="F43" i="3"/>
  <c r="G43" i="3" s="1"/>
  <c r="F44" i="3"/>
  <c r="G44" i="3" s="1"/>
  <c r="F45" i="3"/>
  <c r="G45" i="3" s="1"/>
  <c r="L46" i="3"/>
  <c r="M46" i="3" s="1"/>
  <c r="F47" i="3"/>
  <c r="G47" i="3" s="1"/>
  <c r="L48" i="3"/>
  <c r="M48" i="3" s="1"/>
  <c r="F49" i="3"/>
  <c r="G49" i="3" s="1"/>
  <c r="F50" i="3"/>
  <c r="G50" i="3" s="1"/>
  <c r="F52" i="3"/>
  <c r="G52" i="3" s="1"/>
  <c r="F53" i="3"/>
  <c r="G53" i="3" s="1"/>
  <c r="L53" i="3"/>
  <c r="M53" i="3" s="1"/>
  <c r="F54" i="3"/>
  <c r="G54" i="3" s="1"/>
  <c r="L56" i="3"/>
  <c r="M56" i="3" s="1"/>
  <c r="F57" i="3"/>
  <c r="G57" i="3" s="1"/>
  <c r="F58" i="3"/>
  <c r="G58" i="3" s="1"/>
  <c r="F60" i="3"/>
  <c r="G60" i="3" s="1"/>
  <c r="F61" i="3"/>
  <c r="G61" i="3" s="1"/>
  <c r="L62" i="3"/>
  <c r="M62" i="3" s="1"/>
  <c r="L63" i="3"/>
  <c r="M63" i="3" s="1"/>
  <c r="F64" i="3"/>
  <c r="G64" i="3" s="1"/>
  <c r="L64" i="3"/>
  <c r="M64" i="3" s="1"/>
  <c r="F65" i="3"/>
  <c r="G65" i="3" s="1"/>
  <c r="L65" i="3"/>
  <c r="M65" i="3" s="1"/>
  <c r="F67" i="3"/>
  <c r="G67" i="3" s="1"/>
  <c r="L67" i="3"/>
  <c r="M67" i="3" s="1"/>
  <c r="L68" i="3"/>
  <c r="M68" i="3" s="1"/>
  <c r="L70" i="3"/>
  <c r="M70" i="3" s="1"/>
  <c r="L72" i="3"/>
  <c r="M72" i="3" s="1"/>
  <c r="F73" i="3"/>
  <c r="G73" i="3" s="1"/>
  <c r="L73" i="3"/>
  <c r="M73" i="3" s="1"/>
  <c r="F75" i="3"/>
  <c r="G75" i="3" s="1"/>
  <c r="L75" i="3"/>
  <c r="M75" i="3" s="1"/>
  <c r="F77" i="3"/>
  <c r="G77" i="3" s="1"/>
  <c r="L77" i="3"/>
  <c r="M77" i="3" s="1"/>
  <c r="F78" i="3"/>
  <c r="G78" i="3" s="1"/>
  <c r="L78" i="3"/>
  <c r="M78" i="3" s="1"/>
  <c r="L79" i="3"/>
  <c r="M79" i="3" s="1"/>
  <c r="F80" i="3"/>
  <c r="G80" i="3" s="1"/>
  <c r="F82" i="3"/>
  <c r="G82" i="3" s="1"/>
  <c r="F84" i="3"/>
  <c r="G84" i="3" s="1"/>
  <c r="L84" i="3"/>
  <c r="M84" i="3" s="1"/>
  <c r="F87" i="3"/>
  <c r="G87" i="3" s="1"/>
  <c r="L89" i="3"/>
  <c r="M89" i="3" s="1"/>
  <c r="L91" i="3"/>
  <c r="M91" i="3" s="1"/>
  <c r="L92" i="3"/>
  <c r="M92" i="3" s="1"/>
  <c r="F95" i="3"/>
  <c r="G95" i="3" s="1"/>
  <c r="L95" i="3"/>
  <c r="M95" i="3" s="1"/>
  <c r="F96" i="3"/>
  <c r="G96" i="3" s="1"/>
  <c r="L96" i="3"/>
  <c r="M96" i="3" s="1"/>
  <c r="F97" i="3"/>
  <c r="G97" i="3" s="1"/>
  <c r="F98" i="3"/>
  <c r="G98" i="3" s="1"/>
  <c r="L98" i="3"/>
  <c r="M98" i="3" s="1"/>
  <c r="L99" i="3"/>
  <c r="M99" i="3" s="1"/>
  <c r="F101" i="3"/>
  <c r="G101" i="3" s="1"/>
  <c r="L102" i="3"/>
  <c r="M102" i="3" s="1"/>
  <c r="L103" i="3"/>
  <c r="M103" i="3" s="1"/>
  <c r="F104" i="3"/>
  <c r="G104" i="3" s="1"/>
  <c r="L104" i="3"/>
  <c r="M104" i="3" s="1"/>
  <c r="F105" i="3"/>
  <c r="G105" i="3" s="1"/>
  <c r="L105" i="3"/>
  <c r="M105" i="3" s="1"/>
  <c r="L106" i="3"/>
  <c r="M106" i="3" s="1"/>
  <c r="C12" i="3"/>
  <c r="D12" i="3" s="1"/>
  <c r="C29" i="3"/>
  <c r="D29" i="3" s="1"/>
  <c r="L109" i="3"/>
  <c r="M109" i="3" s="1"/>
  <c r="F62" i="3"/>
  <c r="G62" i="3" s="1"/>
  <c r="L45" i="3"/>
  <c r="M45" i="3" s="1"/>
  <c r="L21" i="3"/>
  <c r="M21" i="3" s="1"/>
  <c r="F69" i="3"/>
  <c r="G69" i="3" s="1"/>
  <c r="L60" i="3"/>
  <c r="M60" i="3" s="1"/>
  <c r="L37" i="3"/>
  <c r="M37" i="3" s="1"/>
  <c r="I15" i="3" l="1"/>
  <c r="J15" i="3" s="1"/>
  <c r="I20" i="3"/>
  <c r="J20" i="3" s="1"/>
  <c r="I35" i="3"/>
  <c r="J35" i="3" s="1"/>
  <c r="I51" i="3"/>
  <c r="J51" i="3" s="1"/>
  <c r="I87" i="3"/>
  <c r="J87" i="3" s="1"/>
  <c r="I28" i="3"/>
  <c r="J28" i="3" s="1"/>
  <c r="I60" i="3"/>
  <c r="J60" i="3" s="1"/>
  <c r="I71" i="3"/>
  <c r="J71" i="3" s="1"/>
  <c r="I89" i="3"/>
  <c r="J89" i="3" s="1"/>
  <c r="I11" i="3"/>
  <c r="J11" i="3" s="1"/>
  <c r="I29" i="3"/>
  <c r="J29" i="3" s="1"/>
  <c r="I44" i="3"/>
  <c r="J44" i="3" s="1"/>
  <c r="I72" i="3"/>
  <c r="J72" i="3" s="1"/>
  <c r="I90" i="3"/>
  <c r="I16" i="3"/>
  <c r="J16" i="3" s="1"/>
  <c r="I22" i="3"/>
  <c r="J22" i="3" s="1"/>
  <c r="I30" i="3"/>
  <c r="J30" i="3" s="1"/>
  <c r="I37" i="3"/>
  <c r="J37" i="3" s="1"/>
  <c r="I45" i="3"/>
  <c r="J45" i="3" s="1"/>
  <c r="I53" i="3"/>
  <c r="J53" i="3" s="1"/>
  <c r="I61" i="3"/>
  <c r="J61" i="3" s="1"/>
  <c r="I73" i="3"/>
  <c r="J73" i="3" s="1"/>
  <c r="I12" i="3"/>
  <c r="I17" i="3"/>
  <c r="J17" i="3" s="1"/>
  <c r="I54" i="3"/>
  <c r="J54" i="3" s="1"/>
  <c r="I62" i="3"/>
  <c r="J62" i="3" s="1"/>
  <c r="I95" i="3"/>
  <c r="J95" i="3" s="1"/>
  <c r="I23" i="3"/>
  <c r="J23" i="3" s="1"/>
  <c r="I31" i="3"/>
  <c r="J31" i="3" s="1"/>
  <c r="I38" i="3"/>
  <c r="J38" i="3" s="1"/>
  <c r="I46" i="3"/>
  <c r="J46" i="3" s="1"/>
  <c r="I75" i="3"/>
  <c r="J75" i="3" s="1"/>
  <c r="I97" i="3"/>
  <c r="J97" i="3" s="1"/>
  <c r="I24" i="3"/>
  <c r="J24" i="3" s="1"/>
  <c r="I39" i="3"/>
  <c r="J39" i="3" s="1"/>
  <c r="I55" i="3"/>
  <c r="J55" i="3" s="1"/>
  <c r="I64" i="3"/>
  <c r="J64" i="3" s="1"/>
  <c r="I25" i="3"/>
  <c r="J25" i="3" s="1"/>
  <c r="I33" i="3"/>
  <c r="J33" i="3" s="1"/>
  <c r="I40" i="3"/>
  <c r="I48" i="3"/>
  <c r="J48" i="3" s="1"/>
  <c r="I56" i="3"/>
  <c r="J56" i="3" s="1"/>
  <c r="I66" i="3"/>
  <c r="J66" i="3" s="1"/>
  <c r="I80" i="3"/>
  <c r="J80" i="3" s="1"/>
  <c r="I98" i="3"/>
  <c r="J98" i="3" s="1"/>
  <c r="I63" i="3"/>
  <c r="J63" i="3" s="1"/>
  <c r="C73" i="3"/>
  <c r="D73" i="3" s="1"/>
  <c r="I99" i="3"/>
  <c r="J99" i="3" s="1"/>
  <c r="I106" i="3"/>
  <c r="I43" i="3"/>
  <c r="J43" i="3" s="1"/>
  <c r="I50" i="3"/>
  <c r="J50" i="3" s="1"/>
  <c r="I58" i="3"/>
  <c r="J58" i="3" s="1"/>
  <c r="I65" i="3"/>
  <c r="I74" i="3"/>
  <c r="J74" i="3" s="1"/>
  <c r="C88" i="3"/>
  <c r="D88" i="3" s="1"/>
  <c r="I52" i="3"/>
  <c r="J52" i="3" s="1"/>
  <c r="I79" i="3"/>
  <c r="J79" i="3" s="1"/>
  <c r="I91" i="3"/>
  <c r="J91" i="3" s="1"/>
  <c r="I68" i="3"/>
  <c r="J68" i="3" s="1"/>
  <c r="I76" i="3"/>
  <c r="I100" i="3"/>
  <c r="J100" i="3" s="1"/>
  <c r="I69" i="3"/>
  <c r="J69" i="3" s="1"/>
  <c r="I88" i="3"/>
  <c r="I81" i="3"/>
  <c r="J81" i="3" s="1"/>
  <c r="I92" i="3"/>
  <c r="J92" i="3" s="1"/>
  <c r="I85" i="3"/>
  <c r="J85" i="3" s="1"/>
  <c r="I101" i="3"/>
  <c r="J101" i="3" s="1"/>
  <c r="I77" i="3"/>
  <c r="J77" i="3" s="1"/>
  <c r="I93" i="3"/>
  <c r="J93" i="3" s="1"/>
  <c r="I102" i="3"/>
  <c r="J102" i="3" s="1"/>
  <c r="I78" i="3"/>
  <c r="J78" i="3" s="1"/>
  <c r="I86" i="3"/>
  <c r="C94" i="3"/>
  <c r="D94" i="3" s="1"/>
  <c r="I103" i="3"/>
  <c r="J103" i="3" s="1"/>
  <c r="C15" i="3"/>
  <c r="D15" i="3" s="1"/>
  <c r="C17" i="3"/>
  <c r="D17" i="3" s="1"/>
  <c r="C19" i="3"/>
  <c r="D19" i="3" s="1"/>
  <c r="C64" i="3"/>
  <c r="D64" i="3" s="1"/>
  <c r="C10" i="3"/>
  <c r="D10" i="3" s="1"/>
  <c r="C21" i="3"/>
  <c r="D21" i="3" s="1"/>
  <c r="C24" i="3"/>
  <c r="D24" i="3" s="1"/>
  <c r="C27" i="3"/>
  <c r="D27" i="3" s="1"/>
  <c r="C30" i="3"/>
  <c r="D30" i="3" s="1"/>
  <c r="C33" i="3"/>
  <c r="D33" i="3" s="1"/>
  <c r="C36" i="3"/>
  <c r="D36" i="3" s="1"/>
  <c r="C39" i="3"/>
  <c r="D39" i="3" s="1"/>
  <c r="C42" i="3"/>
  <c r="D42" i="3" s="1"/>
  <c r="C45" i="3"/>
  <c r="D45" i="3" s="1"/>
  <c r="C48" i="3"/>
  <c r="D48" i="3" s="1"/>
  <c r="C51" i="3"/>
  <c r="D51" i="3" s="1"/>
  <c r="C54" i="3"/>
  <c r="D54" i="3" s="1"/>
  <c r="C57" i="3"/>
  <c r="D57" i="3" s="1"/>
  <c r="C81" i="3"/>
  <c r="D81" i="3" s="1"/>
  <c r="C72" i="3"/>
  <c r="D72" i="3" s="1"/>
  <c r="C58" i="3"/>
  <c r="D58" i="3" s="1"/>
  <c r="C18" i="3"/>
  <c r="D18" i="3" s="1"/>
  <c r="C62" i="3"/>
  <c r="D62" i="3" s="1"/>
  <c r="C97" i="3"/>
  <c r="D97" i="3" s="1"/>
  <c r="I104" i="3"/>
  <c r="J104" i="3" s="1"/>
  <c r="C96" i="3"/>
  <c r="D96" i="3" s="1"/>
  <c r="C103" i="3"/>
  <c r="D103" i="3" s="1"/>
  <c r="C78" i="3"/>
  <c r="D78" i="3" s="1"/>
  <c r="C85" i="3"/>
  <c r="D85" i="3" s="1"/>
  <c r="C92" i="3"/>
  <c r="D92" i="3" s="1"/>
  <c r="C68" i="3"/>
  <c r="D68" i="3" s="1"/>
  <c r="C75" i="3"/>
  <c r="D75" i="3" s="1"/>
  <c r="C82" i="3"/>
  <c r="D82" i="3" s="1"/>
  <c r="C89" i="3"/>
  <c r="D89" i="3" s="1"/>
  <c r="C66" i="3"/>
  <c r="D66" i="3" s="1"/>
  <c r="C79" i="3"/>
  <c r="D79" i="3" s="1"/>
  <c r="C83" i="3"/>
  <c r="D83" i="3" s="1"/>
  <c r="C86" i="3"/>
  <c r="D86" i="3" s="1"/>
  <c r="C90" i="3"/>
  <c r="D90" i="3" s="1"/>
  <c r="C69" i="3"/>
  <c r="D69" i="3" s="1"/>
  <c r="C76" i="3"/>
  <c r="D76" i="3" s="1"/>
  <c r="C99" i="3"/>
  <c r="D99" i="3" s="1"/>
  <c r="C100" i="3"/>
  <c r="D100" i="3" s="1"/>
  <c r="I159" i="3"/>
  <c r="J159" i="3" s="1"/>
  <c r="I109" i="3"/>
  <c r="J109" i="3" s="1"/>
  <c r="C106" i="3"/>
  <c r="D106" i="3" s="1"/>
  <c r="C104" i="3"/>
  <c r="D104" i="3" s="1"/>
  <c r="C107" i="3"/>
  <c r="D107" i="3" s="1"/>
  <c r="C95" i="3"/>
  <c r="D95" i="3" s="1"/>
  <c r="C98" i="3"/>
  <c r="D98" i="3" s="1"/>
  <c r="C101" i="3"/>
  <c r="D101" i="3" s="1"/>
  <c r="I107" i="3"/>
  <c r="J107" i="3" s="1"/>
  <c r="C108" i="3"/>
  <c r="D108" i="3" s="1"/>
  <c r="C93" i="3"/>
  <c r="D93" i="3" s="1"/>
  <c r="C102" i="3"/>
  <c r="D102" i="3" s="1"/>
  <c r="C105" i="3"/>
  <c r="D105" i="3" s="1"/>
  <c r="L93" i="3"/>
  <c r="M93" i="3" s="1"/>
  <c r="L88" i="3"/>
  <c r="M88" i="3" s="1"/>
  <c r="F51" i="3"/>
  <c r="G51" i="3" s="1"/>
  <c r="G48" i="3"/>
  <c r="F36" i="3"/>
  <c r="G36" i="3" s="1"/>
  <c r="C109" i="3"/>
  <c r="D109" i="3" s="1"/>
  <c r="F18" i="3"/>
  <c r="G18" i="3" s="1"/>
  <c r="F16" i="3"/>
  <c r="G16" i="3" s="1"/>
  <c r="I18" i="3"/>
  <c r="J18" i="3" s="1"/>
  <c r="I36" i="3"/>
  <c r="J36" i="3" s="1"/>
  <c r="I34" i="3"/>
  <c r="J34" i="3" s="1"/>
  <c r="I21" i="3"/>
  <c r="J21" i="3" s="1"/>
  <c r="I10" i="3"/>
  <c r="J10" i="3" s="1"/>
  <c r="I42" i="3"/>
  <c r="J42" i="3" s="1"/>
  <c r="I84" i="3"/>
  <c r="J84" i="3" s="1"/>
  <c r="I67" i="3"/>
  <c r="J67" i="3" s="1"/>
  <c r="I105" i="3"/>
  <c r="J105" i="3" s="1"/>
  <c r="J90" i="3"/>
  <c r="I94" i="3"/>
  <c r="J94" i="3" s="1"/>
  <c r="I82" i="3"/>
  <c r="J82" i="3" s="1"/>
  <c r="I96" i="3"/>
  <c r="J96" i="3" s="1"/>
  <c r="J65" i="3" l="1"/>
  <c r="J106" i="3"/>
  <c r="J40" i="3"/>
  <c r="J12" i="3"/>
  <c r="J86" i="3"/>
  <c r="J88" i="3"/>
  <c r="J76" i="3"/>
  <c r="I133" i="3"/>
  <c r="J133" i="3" s="1"/>
  <c r="I131" i="3"/>
  <c r="J131" i="3" s="1"/>
  <c r="I129" i="3"/>
  <c r="J129" i="3" s="1"/>
  <c r="I115" i="3"/>
  <c r="J115" i="3" s="1"/>
  <c r="C132" i="3"/>
  <c r="D132" i="3" s="1"/>
  <c r="C123" i="3"/>
  <c r="D123" i="3" s="1"/>
  <c r="C148" i="3"/>
  <c r="D148" i="3" s="1"/>
  <c r="C139" i="3"/>
  <c r="D139" i="3" s="1"/>
  <c r="C133" i="3"/>
  <c r="D133" i="3" s="1"/>
  <c r="C115" i="3"/>
  <c r="D115" i="3" s="1"/>
  <c r="C140" i="3"/>
  <c r="D140" i="3" s="1"/>
  <c r="C134" i="3"/>
  <c r="D134" i="3" s="1"/>
  <c r="C136" i="3"/>
  <c r="D136" i="3" s="1"/>
  <c r="C111" i="3"/>
  <c r="D111" i="3" s="1"/>
  <c r="C130" i="3"/>
  <c r="D130" i="3" s="1"/>
  <c r="C161" i="3"/>
  <c r="D161" i="3" s="1"/>
  <c r="C151" i="3"/>
  <c r="D151" i="3" s="1"/>
  <c r="C157" i="3"/>
  <c r="D157" i="3" s="1"/>
  <c r="C116" i="3"/>
  <c r="D116" i="3" s="1"/>
  <c r="C147" i="3"/>
  <c r="D147" i="3" s="1"/>
  <c r="C153" i="3"/>
  <c r="D153" i="3" s="1"/>
  <c r="C137" i="3"/>
  <c r="D137" i="3" s="1"/>
  <c r="C135" i="3"/>
  <c r="D135" i="3" s="1"/>
  <c r="I123" i="3"/>
  <c r="J123" i="3" s="1"/>
  <c r="C118" i="3"/>
  <c r="D118" i="3" s="1"/>
  <c r="C138" i="3"/>
  <c r="D138" i="3" s="1"/>
  <c r="C117" i="3"/>
  <c r="D117" i="3" s="1"/>
  <c r="C110" i="3"/>
  <c r="D110" i="3" s="1"/>
  <c r="C144" i="3"/>
  <c r="D144" i="3" s="1"/>
  <c r="C125" i="3"/>
  <c r="D125" i="3" s="1"/>
  <c r="C160" i="3"/>
  <c r="D160" i="3" s="1"/>
  <c r="C150" i="3"/>
  <c r="D150" i="3" s="1"/>
  <c r="I148" i="3"/>
  <c r="J148" i="3" s="1"/>
  <c r="C124" i="3"/>
  <c r="D124" i="3" s="1"/>
  <c r="C152" i="3"/>
  <c r="D152" i="3" s="1"/>
  <c r="C145" i="3"/>
  <c r="D145" i="3" s="1"/>
  <c r="C127" i="3"/>
  <c r="D127" i="3" s="1"/>
  <c r="C131" i="3"/>
  <c r="D131" i="3" s="1"/>
  <c r="C143" i="3"/>
  <c r="D143" i="3" s="1"/>
  <c r="C163" i="3"/>
  <c r="D163" i="3" s="1"/>
  <c r="I119" i="3"/>
  <c r="J119" i="3" s="1"/>
  <c r="I145" i="3"/>
  <c r="J145" i="3" s="1"/>
  <c r="I116" i="3"/>
  <c r="J116" i="3" s="1"/>
  <c r="I124" i="3"/>
  <c r="J124" i="3" s="1"/>
  <c r="I114" i="3"/>
  <c r="J114" i="3" s="1"/>
  <c r="I162" i="3"/>
  <c r="J162" i="3" s="1"/>
  <c r="I137" i="3"/>
  <c r="J137" i="3" s="1"/>
  <c r="I151" i="3"/>
  <c r="J151" i="3" s="1"/>
  <c r="I122" i="3"/>
  <c r="J122" i="3" s="1"/>
  <c r="I125" i="3"/>
  <c r="J125" i="3" s="1"/>
  <c r="I144" i="3"/>
  <c r="J144" i="3" s="1"/>
  <c r="I132" i="3"/>
  <c r="J132" i="3" s="1"/>
  <c r="I128" i="3"/>
  <c r="J128" i="3" s="1"/>
  <c r="I126" i="3"/>
  <c r="J126" i="3" s="1"/>
  <c r="I135" i="3"/>
  <c r="J135" i="3" s="1"/>
  <c r="I140" i="3"/>
  <c r="J140" i="3" s="1"/>
  <c r="I136" i="3"/>
  <c r="J136" i="3" s="1"/>
  <c r="I111" i="3"/>
  <c r="J111" i="3" s="1"/>
  <c r="I121" i="3"/>
  <c r="J121" i="3" s="1"/>
  <c r="I130" i="3"/>
  <c r="J130" i="3" s="1"/>
  <c r="I110" i="3"/>
  <c r="J110" i="3" s="1"/>
  <c r="I153" i="3"/>
  <c r="J153" i="3" s="1"/>
  <c r="I149" i="3"/>
  <c r="J149" i="3" s="1"/>
  <c r="I155" i="3"/>
  <c r="J155" i="3" s="1"/>
  <c r="I117" i="3"/>
  <c r="J117" i="3" s="1"/>
  <c r="I161" i="3"/>
  <c r="J161" i="3" s="1"/>
  <c r="I157" i="3"/>
  <c r="J157" i="3" s="1"/>
  <c r="I120" i="3"/>
  <c r="J120" i="3" s="1"/>
  <c r="I160" i="3"/>
  <c r="J160" i="3" s="1"/>
  <c r="I134" i="3"/>
  <c r="J134" i="3" s="1"/>
  <c r="I118" i="3"/>
  <c r="J118" i="3" s="1"/>
  <c r="I113" i="3"/>
  <c r="J113" i="3" s="1"/>
  <c r="I150" i="3"/>
  <c r="J150" i="3" s="1"/>
  <c r="I158" i="3"/>
  <c r="J158" i="3" s="1"/>
  <c r="I112" i="3"/>
  <c r="J112" i="3" s="1"/>
  <c r="I156" i="3"/>
  <c r="J156" i="3" s="1"/>
  <c r="I139" i="3"/>
  <c r="J139" i="3" s="1"/>
  <c r="I138" i="3"/>
  <c r="J138" i="3" s="1"/>
  <c r="I142" i="3"/>
  <c r="J142" i="3" s="1"/>
  <c r="I146" i="3"/>
  <c r="J146" i="3" s="1"/>
  <c r="I141" i="3"/>
  <c r="J141" i="3" s="1"/>
  <c r="I152" i="3"/>
  <c r="J152" i="3" s="1"/>
  <c r="I127" i="3"/>
  <c r="J127" i="3" s="1"/>
  <c r="I154" i="3"/>
  <c r="J154" i="3" s="1"/>
  <c r="I147" i="3"/>
  <c r="J147" i="3" s="1"/>
  <c r="I143" i="3"/>
  <c r="J143" i="3" s="1"/>
  <c r="C129" i="3"/>
  <c r="D129" i="3" s="1"/>
  <c r="C159" i="3"/>
  <c r="D159" i="3" s="1"/>
  <c r="F119" i="3"/>
  <c r="G119" i="3" s="1"/>
  <c r="C149" i="3"/>
  <c r="D149" i="3" s="1"/>
  <c r="C122" i="3"/>
  <c r="D122" i="3" s="1"/>
  <c r="C154" i="3"/>
  <c r="D154" i="3" s="1"/>
  <c r="C119" i="3"/>
  <c r="D119" i="3" s="1"/>
  <c r="C156" i="3"/>
  <c r="D156" i="3" s="1"/>
  <c r="C112" i="3"/>
  <c r="D112" i="3" s="1"/>
  <c r="C128" i="3"/>
  <c r="D128" i="3" s="1"/>
  <c r="C120" i="3"/>
  <c r="D120" i="3" s="1"/>
  <c r="C121" i="3"/>
  <c r="D121" i="3" s="1"/>
  <c r="C126" i="3"/>
  <c r="D126" i="3" s="1"/>
  <c r="C142" i="3"/>
  <c r="D142" i="3" s="1"/>
  <c r="C158" i="3"/>
  <c r="D158" i="3" s="1"/>
  <c r="C113" i="3"/>
  <c r="D113" i="3" s="1"/>
  <c r="L119" i="3"/>
  <c r="M119" i="3" s="1"/>
  <c r="I163" i="3"/>
  <c r="J163" i="3" s="1"/>
  <c r="C114" i="3"/>
  <c r="D114" i="3" s="1"/>
  <c r="C141" i="3"/>
  <c r="D141" i="3" s="1"/>
  <c r="C146" i="3"/>
  <c r="D146" i="3" s="1"/>
  <c r="C162" i="3"/>
  <c r="D162" i="3" s="1"/>
  <c r="C155" i="3"/>
  <c r="D155" i="3" s="1"/>
  <c r="L118" i="3" l="1"/>
  <c r="M118" i="3" s="1"/>
  <c r="L137" i="3"/>
  <c r="M137" i="3" s="1"/>
  <c r="L114" i="3"/>
  <c r="M114" i="3" s="1"/>
  <c r="F151" i="3"/>
  <c r="G151" i="3" s="1"/>
  <c r="F111" i="3"/>
  <c r="G111" i="3" s="1"/>
  <c r="L120" i="3"/>
  <c r="M120" i="3" s="1"/>
  <c r="L117" i="3"/>
  <c r="M117" i="3" s="1"/>
  <c r="F158" i="3"/>
  <c r="G158" i="3" s="1"/>
  <c r="F152" i="3"/>
  <c r="G152" i="3" s="1"/>
  <c r="F156" i="3"/>
  <c r="G156" i="3" s="1"/>
  <c r="F142" i="3"/>
  <c r="G142" i="3" s="1"/>
  <c r="F146" i="3"/>
  <c r="G146" i="3" s="1"/>
  <c r="F116" i="3"/>
  <c r="G116" i="3" s="1"/>
  <c r="F161" i="3"/>
  <c r="G161" i="3" s="1"/>
  <c r="F132" i="3"/>
  <c r="G132" i="3" s="1"/>
  <c r="L123" i="3"/>
  <c r="M123" i="3" s="1"/>
  <c r="L121" i="3"/>
  <c r="M121" i="3" s="1"/>
  <c r="L149" i="3"/>
  <c r="M149" i="3" s="1"/>
  <c r="L139" i="3"/>
  <c r="M139" i="3" s="1"/>
  <c r="L125" i="3"/>
  <c r="M125" i="3" s="1"/>
  <c r="L147" i="3"/>
  <c r="M147" i="3" s="1"/>
  <c r="L142" i="3"/>
  <c r="M142" i="3" s="1"/>
  <c r="L153" i="3"/>
  <c r="M153" i="3" s="1"/>
  <c r="L157" i="3"/>
  <c r="M157" i="3" s="1"/>
  <c r="L151" i="3"/>
  <c r="M151" i="3" s="1"/>
  <c r="L155" i="3"/>
  <c r="M155" i="3" s="1"/>
  <c r="L129" i="3"/>
  <c r="M129" i="3" s="1"/>
  <c r="L140" i="3"/>
  <c r="M140" i="3" s="1"/>
  <c r="L144" i="3"/>
  <c r="M144" i="3" s="1"/>
  <c r="F154" i="3"/>
  <c r="G154" i="3" s="1"/>
  <c r="F133" i="3"/>
  <c r="G133" i="3" s="1"/>
  <c r="F160" i="3"/>
  <c r="G160" i="3" s="1"/>
  <c r="F162" i="3"/>
  <c r="G162" i="3" s="1"/>
  <c r="F131" i="3"/>
  <c r="G131" i="3" s="1"/>
  <c r="F127" i="3"/>
  <c r="G127" i="3" s="1"/>
  <c r="F129" i="3"/>
  <c r="G129" i="3" s="1"/>
  <c r="F144" i="3"/>
  <c r="G144" i="3" s="1"/>
  <c r="F139" i="3"/>
  <c r="G139" i="3" s="1"/>
  <c r="F150" i="3"/>
  <c r="G150" i="3" s="1"/>
  <c r="F138" i="3"/>
  <c r="G138" i="3" s="1"/>
  <c r="F148" i="3"/>
  <c r="G148" i="3" s="1"/>
  <c r="F122" i="3"/>
  <c r="G122" i="3" s="1"/>
  <c r="F123" i="3"/>
  <c r="G123" i="3" s="1"/>
  <c r="F125" i="3"/>
  <c r="G125" i="3" s="1"/>
  <c r="F153" i="3"/>
  <c r="G153" i="3" s="1"/>
  <c r="L159" i="3"/>
  <c r="M159" i="3" s="1"/>
  <c r="L115" i="3"/>
  <c r="M115" i="3" s="1"/>
  <c r="F143" i="3"/>
  <c r="G143" i="3" s="1"/>
  <c r="F112" i="3"/>
  <c r="G112" i="3" s="1"/>
  <c r="L163" i="3"/>
  <c r="M163" i="3" s="1"/>
  <c r="L154" i="3"/>
  <c r="M154" i="3" s="1"/>
  <c r="L145" i="3"/>
  <c r="M145" i="3" s="1"/>
  <c r="L131" i="3"/>
  <c r="M131" i="3" s="1"/>
  <c r="L124" i="3"/>
  <c r="M124" i="3" s="1"/>
  <c r="L134" i="3"/>
  <c r="M134" i="3" s="1"/>
  <c r="L116" i="3"/>
  <c r="M116" i="3" s="1"/>
  <c r="L141" i="3"/>
  <c r="M141" i="3" s="1"/>
  <c r="L130" i="3"/>
  <c r="M130" i="3" s="1"/>
  <c r="L138" i="3"/>
  <c r="M138" i="3" s="1"/>
  <c r="L128" i="3"/>
  <c r="M128" i="3" s="1"/>
  <c r="L156" i="3"/>
  <c r="M156" i="3" s="1"/>
  <c r="L158" i="3"/>
  <c r="M158" i="3" s="1"/>
  <c r="L161" i="3"/>
  <c r="M161" i="3" s="1"/>
  <c r="F120" i="3"/>
  <c r="G120" i="3" s="1"/>
  <c r="F159" i="3"/>
  <c r="G159" i="3" s="1"/>
  <c r="F155" i="3"/>
  <c r="G155" i="3" s="1"/>
  <c r="F147" i="3"/>
  <c r="G147" i="3" s="1"/>
  <c r="F134" i="3"/>
  <c r="G134" i="3" s="1"/>
  <c r="F157" i="3"/>
  <c r="G157" i="3" s="1"/>
  <c r="F137" i="3"/>
  <c r="G137" i="3" s="1"/>
  <c r="F126" i="3"/>
  <c r="G126" i="3" s="1"/>
  <c r="F135" i="3"/>
  <c r="G135" i="3" s="1"/>
  <c r="F121" i="3"/>
  <c r="G121" i="3" s="1"/>
  <c r="F140" i="3"/>
  <c r="G140" i="3" s="1"/>
  <c r="F149" i="3"/>
  <c r="G149" i="3" s="1"/>
  <c r="L133" i="3"/>
  <c r="M133" i="3" s="1"/>
  <c r="L152" i="3"/>
  <c r="M152" i="3" s="1"/>
  <c r="L160" i="3"/>
  <c r="M160" i="3" s="1"/>
  <c r="L110" i="3"/>
  <c r="M110" i="3" s="1"/>
  <c r="F110" i="3"/>
  <c r="G110" i="3" s="1"/>
  <c r="F113" i="3"/>
  <c r="G113" i="3" s="1"/>
  <c r="L148" i="3"/>
  <c r="M148" i="3" s="1"/>
  <c r="L135" i="3"/>
  <c r="M135" i="3" s="1"/>
  <c r="L112" i="3"/>
  <c r="M112" i="3" s="1"/>
  <c r="L162" i="3"/>
  <c r="M162" i="3" s="1"/>
  <c r="L143" i="3"/>
  <c r="M143" i="3" s="1"/>
  <c r="L136" i="3"/>
  <c r="M136" i="3" s="1"/>
  <c r="L150" i="3"/>
  <c r="M150" i="3" s="1"/>
  <c r="L122" i="3"/>
  <c r="M122" i="3" s="1"/>
  <c r="L113" i="3"/>
  <c r="M113" i="3" s="1"/>
  <c r="L132" i="3"/>
  <c r="M132" i="3" s="1"/>
  <c r="L127" i="3"/>
  <c r="M127" i="3" s="1"/>
  <c r="L126" i="3"/>
  <c r="M126" i="3" s="1"/>
  <c r="L146" i="3"/>
  <c r="M146" i="3" s="1"/>
  <c r="L111" i="3"/>
  <c r="M111" i="3" s="1"/>
  <c r="F141" i="3"/>
  <c r="G141" i="3" s="1"/>
  <c r="F163" i="3"/>
  <c r="G163" i="3" s="1"/>
  <c r="F128" i="3"/>
  <c r="G128" i="3" s="1"/>
  <c r="F118" i="3"/>
  <c r="G118" i="3" s="1"/>
  <c r="F145" i="3"/>
  <c r="G145" i="3" s="1"/>
  <c r="F130" i="3"/>
  <c r="G130" i="3" s="1"/>
  <c r="F117" i="3"/>
  <c r="G117" i="3" s="1"/>
  <c r="F114" i="3"/>
  <c r="G114" i="3" s="1"/>
  <c r="F124" i="3"/>
  <c r="G124" i="3" s="1"/>
  <c r="F136" i="3"/>
  <c r="G136" i="3" s="1"/>
  <c r="F115" i="3"/>
  <c r="G115" i="3" s="1"/>
</calcChain>
</file>

<file path=xl/sharedStrings.xml><?xml version="1.0" encoding="utf-8"?>
<sst xmlns="http://schemas.openxmlformats.org/spreadsheetml/2006/main" count="17" uniqueCount="14">
  <si>
    <t>Fuel Service Charge:</t>
  </si>
  <si>
    <t>Kilo-meters</t>
  </si>
  <si>
    <t>Quick Reference Towing Distance Guide</t>
  </si>
  <si>
    <t>FSC</t>
  </si>
  <si>
    <t xml:space="preserve">CAT III                               (1st Tow)    Base Combined Total </t>
  </si>
  <si>
    <t xml:space="preserve">CAT III                                    (1st Tow)   T&amp;R+  Combined Total </t>
  </si>
  <si>
    <t>CAT III                                      Base</t>
  </si>
  <si>
    <t xml:space="preserve">CAT III                                        T&amp;R+  </t>
  </si>
  <si>
    <t>CAT IV               T&amp;R+</t>
  </si>
  <si>
    <t>CAT IV                        T&amp;R+ Combined Total</t>
  </si>
  <si>
    <t>CAT IV                Base Combined Total</t>
  </si>
  <si>
    <t>CAT IV            Base</t>
  </si>
  <si>
    <r>
      <t>(Fuel Surcharge (FSC) calculated at</t>
    </r>
    <r>
      <rPr>
        <b/>
        <sz val="12"/>
        <color rgb="FFFF0000"/>
        <rFont val="Verdana"/>
        <family val="2"/>
      </rPr>
      <t xml:space="preserve"> 25.5%</t>
    </r>
    <r>
      <rPr>
        <b/>
        <sz val="12"/>
        <rFont val="Verdana"/>
        <family val="2"/>
      </rPr>
      <t>)</t>
    </r>
  </si>
  <si>
    <t>Effective for CLAIMS with a Date of Service on or after October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</si>
</sst>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"/>
    <numFmt numFmtId="166" formatCode="0.0%"/>
  </numFmts>
  <fonts count="11" x14ac:knownFonts="1">
    <font>
      <sz val="10"/>
      <name val="Arial"/>
    </font>
    <font>
      <b/>
      <sz val="1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3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b/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9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 wrapText="1"/>
    </xf>
    <xf numFmtId="1" fontId="1" fillId="6" borderId="9" xfId="0" applyNumberFormat="1" applyFont="1" applyFill="1" applyBorder="1" applyAlignment="1">
      <alignment horizontal="center" vertical="center"/>
    </xf>
    <xf numFmtId="1" fontId="1" fillId="6" borderId="17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0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A3" sqref="A3:M3"/>
    </sheetView>
  </sheetViews>
  <sheetFormatPr defaultColWidth="9.140625" defaultRowHeight="15" x14ac:dyDescent="0.2"/>
  <cols>
    <col min="1" max="1" width="10.28515625" style="39" customWidth="1"/>
    <col min="2" max="2" width="14.7109375" style="3" customWidth="1"/>
    <col min="3" max="3" width="13.140625" style="4" customWidth="1"/>
    <col min="4" max="4" width="13.140625" style="5" customWidth="1"/>
    <col min="5" max="13" width="13.140625" style="4" customWidth="1"/>
    <col min="14" max="16384" width="9.140625" style="4"/>
  </cols>
  <sheetData>
    <row r="1" spans="1:41" ht="19.5" x14ac:dyDescent="0.2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5.75" x14ac:dyDescent="0.2">
      <c r="A2" s="50"/>
      <c r="Q2" s="2"/>
      <c r="R2" s="3"/>
      <c r="T2" s="5"/>
      <c r="U2" s="3"/>
    </row>
    <row r="3" spans="1:41" ht="15.75" x14ac:dyDescent="0.2">
      <c r="A3" s="53" t="s">
        <v>13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Q3" s="50"/>
      <c r="R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x14ac:dyDescent="0.2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Q4" s="51"/>
      <c r="R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1:41" hidden="1" x14ac:dyDescent="0.2">
      <c r="B5" s="13" t="s">
        <v>0</v>
      </c>
      <c r="C5" s="14"/>
      <c r="Q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5.75" hidden="1" thickBot="1" x14ac:dyDescent="0.25">
      <c r="B6" s="17">
        <v>0.255</v>
      </c>
      <c r="C6" s="18"/>
      <c r="Q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5.75" thickBot="1" x14ac:dyDescent="0.25">
      <c r="A7" s="40"/>
      <c r="B7" s="5"/>
      <c r="C7" s="5"/>
      <c r="E7" s="6"/>
      <c r="F7" s="6"/>
      <c r="G7" s="6"/>
      <c r="H7" s="6"/>
      <c r="I7" s="6"/>
      <c r="J7" s="6"/>
      <c r="K7" s="6"/>
      <c r="L7" s="6"/>
      <c r="M7" s="6"/>
    </row>
    <row r="8" spans="1:41" s="7" customFormat="1" ht="64.5" thickBot="1" x14ac:dyDescent="0.25">
      <c r="A8" s="41" t="s">
        <v>1</v>
      </c>
      <c r="B8" s="26" t="s">
        <v>6</v>
      </c>
      <c r="C8" s="19" t="s">
        <v>3</v>
      </c>
      <c r="D8" s="20" t="s">
        <v>4</v>
      </c>
      <c r="E8" s="1" t="s">
        <v>7</v>
      </c>
      <c r="F8" s="33" t="s">
        <v>3</v>
      </c>
      <c r="G8" s="33" t="s">
        <v>5</v>
      </c>
      <c r="H8" s="21" t="s">
        <v>11</v>
      </c>
      <c r="I8" s="22" t="s">
        <v>3</v>
      </c>
      <c r="J8" s="23" t="s">
        <v>10</v>
      </c>
      <c r="K8" s="34" t="s">
        <v>8</v>
      </c>
      <c r="L8" s="35" t="s">
        <v>3</v>
      </c>
      <c r="M8" s="36" t="s">
        <v>9</v>
      </c>
    </row>
    <row r="9" spans="1:41" s="8" customFormat="1" ht="13.5" thickBot="1" x14ac:dyDescent="0.25">
      <c r="A9" s="42">
        <v>6</v>
      </c>
      <c r="B9" s="27">
        <v>128.75</v>
      </c>
      <c r="C9" s="24">
        <f t="shared" ref="C9:C40" si="0">B:B*$B$6</f>
        <v>32.831249999999997</v>
      </c>
      <c r="D9" s="29">
        <f>B9+C9</f>
        <v>161.58125000000001</v>
      </c>
      <c r="E9" s="27">
        <v>133.56</v>
      </c>
      <c r="F9" s="24">
        <f t="shared" ref="F9:F40" si="1">E:E*$B$6</f>
        <v>34.0578</v>
      </c>
      <c r="G9" s="32">
        <f>E9+F9</f>
        <v>167.61779999999999</v>
      </c>
      <c r="H9" s="27">
        <v>171.25</v>
      </c>
      <c r="I9" s="24">
        <f t="shared" ref="I9:I40" si="2">H:H*$B$6</f>
        <v>43.668750000000003</v>
      </c>
      <c r="J9" s="31">
        <f>H9+I9</f>
        <v>214.91874999999999</v>
      </c>
      <c r="K9" s="27">
        <v>177.64</v>
      </c>
      <c r="L9" s="24">
        <f t="shared" ref="L9:L40" si="3">K:K*$B$6</f>
        <v>45.298199999999994</v>
      </c>
      <c r="M9" s="37">
        <f>K9+L9</f>
        <v>222.93819999999999</v>
      </c>
    </row>
    <row r="10" spans="1:41" s="8" customFormat="1" ht="12.75" x14ac:dyDescent="0.2">
      <c r="A10" s="45">
        <v>7</v>
      </c>
      <c r="B10" s="28">
        <f>B9+3.34</f>
        <v>132.09</v>
      </c>
      <c r="C10" s="25">
        <f t="shared" si="0"/>
        <v>33.682949999999998</v>
      </c>
      <c r="D10" s="30">
        <f>B10+C10</f>
        <v>165.77295000000001</v>
      </c>
      <c r="E10" s="28">
        <f>E9+3.41</f>
        <v>136.97</v>
      </c>
      <c r="F10" s="25">
        <f t="shared" si="1"/>
        <v>34.927349999999997</v>
      </c>
      <c r="G10" s="32">
        <f>E10+F10</f>
        <v>171.89734999999999</v>
      </c>
      <c r="H10" s="28">
        <f>H9+7.13</f>
        <v>178.38</v>
      </c>
      <c r="I10" s="25">
        <f t="shared" si="2"/>
        <v>45.486899999999999</v>
      </c>
      <c r="J10" s="31">
        <f>H10+I10</f>
        <v>223.86689999999999</v>
      </c>
      <c r="K10" s="28">
        <f>K9+7.26</f>
        <v>184.89999999999998</v>
      </c>
      <c r="L10" s="25">
        <f t="shared" si="3"/>
        <v>47.149499999999996</v>
      </c>
      <c r="M10" s="37">
        <f>K10+L10</f>
        <v>232.04949999999997</v>
      </c>
    </row>
    <row r="11" spans="1:41" s="8" customFormat="1" ht="12.75" x14ac:dyDescent="0.2">
      <c r="A11" s="43">
        <v>8</v>
      </c>
      <c r="B11" s="28">
        <f t="shared" ref="B11:B74" si="4">B10+3.34</f>
        <v>135.43</v>
      </c>
      <c r="C11" s="25">
        <f t="shared" si="0"/>
        <v>34.534649999999999</v>
      </c>
      <c r="D11" s="30">
        <f t="shared" ref="D11:D74" si="5">B11+C11</f>
        <v>169.96465000000001</v>
      </c>
      <c r="E11" s="28">
        <f t="shared" ref="E11:E74" si="6">E10+3.41</f>
        <v>140.38</v>
      </c>
      <c r="F11" s="25">
        <f t="shared" si="1"/>
        <v>35.796900000000001</v>
      </c>
      <c r="G11" s="32">
        <f t="shared" ref="G11:G74" si="7">E11+F11</f>
        <v>176.17689999999999</v>
      </c>
      <c r="H11" s="28">
        <f t="shared" ref="H11:H74" si="8">H10+7.13</f>
        <v>185.51</v>
      </c>
      <c r="I11" s="25">
        <f t="shared" si="2"/>
        <v>47.305050000000001</v>
      </c>
      <c r="J11" s="31">
        <f t="shared" ref="J11:J74" si="9">H11+I11</f>
        <v>232.81504999999999</v>
      </c>
      <c r="K11" s="28">
        <f t="shared" ref="K11:K74" si="10">K10+7.26</f>
        <v>192.15999999999997</v>
      </c>
      <c r="L11" s="25">
        <f t="shared" si="3"/>
        <v>49.000799999999991</v>
      </c>
      <c r="M11" s="37">
        <f t="shared" ref="M11:M74" si="11">K11+L11</f>
        <v>241.16079999999997</v>
      </c>
    </row>
    <row r="12" spans="1:41" s="8" customFormat="1" ht="12.75" x14ac:dyDescent="0.2">
      <c r="A12" s="43">
        <v>9</v>
      </c>
      <c r="B12" s="28">
        <f t="shared" si="4"/>
        <v>138.77000000000001</v>
      </c>
      <c r="C12" s="25">
        <f t="shared" si="0"/>
        <v>35.38635</v>
      </c>
      <c r="D12" s="30">
        <f t="shared" si="5"/>
        <v>174.15635</v>
      </c>
      <c r="E12" s="28">
        <f t="shared" si="6"/>
        <v>143.79</v>
      </c>
      <c r="F12" s="25">
        <f t="shared" si="1"/>
        <v>36.666449999999998</v>
      </c>
      <c r="G12" s="32">
        <f t="shared" si="7"/>
        <v>180.45644999999999</v>
      </c>
      <c r="H12" s="28">
        <f t="shared" si="8"/>
        <v>192.64</v>
      </c>
      <c r="I12" s="25">
        <f t="shared" si="2"/>
        <v>49.123199999999997</v>
      </c>
      <c r="J12" s="31">
        <f t="shared" si="9"/>
        <v>241.76319999999998</v>
      </c>
      <c r="K12" s="28">
        <f t="shared" si="10"/>
        <v>199.41999999999996</v>
      </c>
      <c r="L12" s="25">
        <f t="shared" si="3"/>
        <v>50.852099999999993</v>
      </c>
      <c r="M12" s="37">
        <f t="shared" si="11"/>
        <v>250.27209999999997</v>
      </c>
    </row>
    <row r="13" spans="1:41" s="8" customFormat="1" ht="12.75" x14ac:dyDescent="0.2">
      <c r="A13" s="44">
        <v>10</v>
      </c>
      <c r="B13" s="28">
        <f t="shared" si="4"/>
        <v>142.11000000000001</v>
      </c>
      <c r="C13" s="25">
        <f t="shared" si="0"/>
        <v>36.238050000000001</v>
      </c>
      <c r="D13" s="30">
        <f t="shared" si="5"/>
        <v>178.34805</v>
      </c>
      <c r="E13" s="28">
        <f t="shared" si="6"/>
        <v>147.19999999999999</v>
      </c>
      <c r="F13" s="25">
        <f t="shared" si="1"/>
        <v>37.535999999999994</v>
      </c>
      <c r="G13" s="32">
        <f t="shared" si="7"/>
        <v>184.73599999999999</v>
      </c>
      <c r="H13" s="28">
        <f t="shared" si="8"/>
        <v>199.76999999999998</v>
      </c>
      <c r="I13" s="25">
        <f t="shared" si="2"/>
        <v>50.941349999999993</v>
      </c>
      <c r="J13" s="31">
        <f t="shared" si="9"/>
        <v>250.71134999999998</v>
      </c>
      <c r="K13" s="28">
        <f t="shared" si="10"/>
        <v>206.67999999999995</v>
      </c>
      <c r="L13" s="25">
        <f t="shared" si="3"/>
        <v>52.703399999999988</v>
      </c>
      <c r="M13" s="37">
        <f t="shared" si="11"/>
        <v>259.38339999999994</v>
      </c>
    </row>
    <row r="14" spans="1:41" s="8" customFormat="1" ht="12.75" x14ac:dyDescent="0.2">
      <c r="A14" s="42">
        <v>11</v>
      </c>
      <c r="B14" s="28">
        <f t="shared" si="4"/>
        <v>145.45000000000002</v>
      </c>
      <c r="C14" s="25">
        <f t="shared" si="0"/>
        <v>37.089750000000002</v>
      </c>
      <c r="D14" s="30">
        <f t="shared" si="5"/>
        <v>182.53975000000003</v>
      </c>
      <c r="E14" s="28">
        <f t="shared" si="6"/>
        <v>150.60999999999999</v>
      </c>
      <c r="F14" s="25">
        <f t="shared" si="1"/>
        <v>38.405549999999998</v>
      </c>
      <c r="G14" s="32">
        <f t="shared" si="7"/>
        <v>189.01554999999999</v>
      </c>
      <c r="H14" s="28">
        <f t="shared" si="8"/>
        <v>206.89999999999998</v>
      </c>
      <c r="I14" s="25">
        <f t="shared" si="2"/>
        <v>52.759499999999996</v>
      </c>
      <c r="J14" s="31">
        <f t="shared" si="9"/>
        <v>259.65949999999998</v>
      </c>
      <c r="K14" s="28">
        <f t="shared" si="10"/>
        <v>213.93999999999994</v>
      </c>
      <c r="L14" s="25">
        <f t="shared" si="3"/>
        <v>54.554699999999983</v>
      </c>
      <c r="M14" s="37">
        <f t="shared" si="11"/>
        <v>268.49469999999991</v>
      </c>
    </row>
    <row r="15" spans="1:41" s="8" customFormat="1" ht="12.75" x14ac:dyDescent="0.2">
      <c r="A15" s="42">
        <v>12</v>
      </c>
      <c r="B15" s="28">
        <f t="shared" si="4"/>
        <v>148.79000000000002</v>
      </c>
      <c r="C15" s="25">
        <f t="shared" si="0"/>
        <v>37.941450000000003</v>
      </c>
      <c r="D15" s="30">
        <f t="shared" si="5"/>
        <v>186.73145000000002</v>
      </c>
      <c r="E15" s="28">
        <f t="shared" si="6"/>
        <v>154.01999999999998</v>
      </c>
      <c r="F15" s="25">
        <f t="shared" si="1"/>
        <v>39.275099999999995</v>
      </c>
      <c r="G15" s="32">
        <f t="shared" si="7"/>
        <v>193.29509999999999</v>
      </c>
      <c r="H15" s="28">
        <f t="shared" si="8"/>
        <v>214.02999999999997</v>
      </c>
      <c r="I15" s="25">
        <f t="shared" si="2"/>
        <v>54.577649999999991</v>
      </c>
      <c r="J15" s="31">
        <f t="shared" si="9"/>
        <v>268.60764999999998</v>
      </c>
      <c r="K15" s="28">
        <f t="shared" si="10"/>
        <v>221.19999999999993</v>
      </c>
      <c r="L15" s="25">
        <f t="shared" si="3"/>
        <v>56.405999999999985</v>
      </c>
      <c r="M15" s="37">
        <f t="shared" si="11"/>
        <v>277.60599999999994</v>
      </c>
    </row>
    <row r="16" spans="1:41" s="8" customFormat="1" ht="12.75" x14ac:dyDescent="0.2">
      <c r="A16" s="42">
        <v>13</v>
      </c>
      <c r="B16" s="28">
        <f t="shared" si="4"/>
        <v>152.13000000000002</v>
      </c>
      <c r="C16" s="25">
        <f t="shared" si="0"/>
        <v>38.793150000000004</v>
      </c>
      <c r="D16" s="30">
        <f t="shared" si="5"/>
        <v>190.92315000000002</v>
      </c>
      <c r="E16" s="28">
        <f t="shared" si="6"/>
        <v>157.42999999999998</v>
      </c>
      <c r="F16" s="25">
        <f t="shared" si="1"/>
        <v>40.144649999999999</v>
      </c>
      <c r="G16" s="32">
        <f t="shared" si="7"/>
        <v>197.57464999999996</v>
      </c>
      <c r="H16" s="28">
        <f t="shared" si="8"/>
        <v>221.15999999999997</v>
      </c>
      <c r="I16" s="25">
        <f t="shared" si="2"/>
        <v>56.395799999999994</v>
      </c>
      <c r="J16" s="31">
        <f t="shared" si="9"/>
        <v>277.55579999999998</v>
      </c>
      <c r="K16" s="28">
        <f t="shared" si="10"/>
        <v>228.45999999999992</v>
      </c>
      <c r="L16" s="25">
        <f t="shared" si="3"/>
        <v>58.257299999999979</v>
      </c>
      <c r="M16" s="37">
        <f t="shared" si="11"/>
        <v>286.71729999999991</v>
      </c>
    </row>
    <row r="17" spans="1:13" s="8" customFormat="1" ht="12.75" x14ac:dyDescent="0.2">
      <c r="A17" s="42">
        <v>14</v>
      </c>
      <c r="B17" s="28">
        <f t="shared" si="4"/>
        <v>155.47000000000003</v>
      </c>
      <c r="C17" s="25">
        <f t="shared" si="0"/>
        <v>39.644850000000005</v>
      </c>
      <c r="D17" s="30">
        <f t="shared" si="5"/>
        <v>195.11485000000005</v>
      </c>
      <c r="E17" s="28">
        <f t="shared" si="6"/>
        <v>160.83999999999997</v>
      </c>
      <c r="F17" s="25">
        <f t="shared" si="1"/>
        <v>41.014199999999995</v>
      </c>
      <c r="G17" s="32">
        <f t="shared" si="7"/>
        <v>201.85419999999996</v>
      </c>
      <c r="H17" s="28">
        <f t="shared" si="8"/>
        <v>228.28999999999996</v>
      </c>
      <c r="I17" s="25">
        <f t="shared" si="2"/>
        <v>58.21394999999999</v>
      </c>
      <c r="J17" s="31">
        <f t="shared" si="9"/>
        <v>286.50394999999997</v>
      </c>
      <c r="K17" s="28">
        <f t="shared" si="10"/>
        <v>235.71999999999991</v>
      </c>
      <c r="L17" s="25">
        <f t="shared" si="3"/>
        <v>60.108599999999981</v>
      </c>
      <c r="M17" s="37">
        <f t="shared" si="11"/>
        <v>295.82859999999988</v>
      </c>
    </row>
    <row r="18" spans="1:13" s="8" customFormat="1" ht="12.75" x14ac:dyDescent="0.2">
      <c r="A18" s="42">
        <v>15</v>
      </c>
      <c r="B18" s="28">
        <f t="shared" si="4"/>
        <v>158.81000000000003</v>
      </c>
      <c r="C18" s="25">
        <f t="shared" si="0"/>
        <v>40.496550000000006</v>
      </c>
      <c r="D18" s="30">
        <f t="shared" si="5"/>
        <v>199.30655000000004</v>
      </c>
      <c r="E18" s="28">
        <f t="shared" si="6"/>
        <v>164.24999999999997</v>
      </c>
      <c r="F18" s="25">
        <f t="shared" si="1"/>
        <v>41.883749999999992</v>
      </c>
      <c r="G18" s="32">
        <f t="shared" si="7"/>
        <v>206.13374999999996</v>
      </c>
      <c r="H18" s="28">
        <f t="shared" si="8"/>
        <v>235.41999999999996</v>
      </c>
      <c r="I18" s="25">
        <f t="shared" si="2"/>
        <v>60.032099999999993</v>
      </c>
      <c r="J18" s="31">
        <f t="shared" si="9"/>
        <v>295.45209999999997</v>
      </c>
      <c r="K18" s="28">
        <f t="shared" si="10"/>
        <v>242.9799999999999</v>
      </c>
      <c r="L18" s="25">
        <f t="shared" si="3"/>
        <v>61.959899999999976</v>
      </c>
      <c r="M18" s="37">
        <f t="shared" si="11"/>
        <v>304.93989999999985</v>
      </c>
    </row>
    <row r="19" spans="1:13" s="8" customFormat="1" ht="13.5" thickBot="1" x14ac:dyDescent="0.25">
      <c r="A19" s="44">
        <v>16</v>
      </c>
      <c r="B19" s="28">
        <f t="shared" si="4"/>
        <v>162.15000000000003</v>
      </c>
      <c r="C19" s="25">
        <f t="shared" si="0"/>
        <v>41.348250000000007</v>
      </c>
      <c r="D19" s="30">
        <f t="shared" si="5"/>
        <v>203.49825000000004</v>
      </c>
      <c r="E19" s="28">
        <f t="shared" si="6"/>
        <v>167.65999999999997</v>
      </c>
      <c r="F19" s="25">
        <f t="shared" si="1"/>
        <v>42.753299999999996</v>
      </c>
      <c r="G19" s="32">
        <f t="shared" si="7"/>
        <v>210.41329999999996</v>
      </c>
      <c r="H19" s="28">
        <f t="shared" si="8"/>
        <v>242.54999999999995</v>
      </c>
      <c r="I19" s="25">
        <f t="shared" si="2"/>
        <v>61.850249999999988</v>
      </c>
      <c r="J19" s="31">
        <f t="shared" si="9"/>
        <v>304.40024999999991</v>
      </c>
      <c r="K19" s="28">
        <f t="shared" si="10"/>
        <v>250.2399999999999</v>
      </c>
      <c r="L19" s="25">
        <f t="shared" si="3"/>
        <v>63.811199999999971</v>
      </c>
      <c r="M19" s="37">
        <f t="shared" si="11"/>
        <v>314.05119999999988</v>
      </c>
    </row>
    <row r="20" spans="1:13" s="8" customFormat="1" ht="12.75" x14ac:dyDescent="0.2">
      <c r="A20" s="45">
        <v>17</v>
      </c>
      <c r="B20" s="28">
        <f t="shared" si="4"/>
        <v>165.49000000000004</v>
      </c>
      <c r="C20" s="25">
        <f t="shared" si="0"/>
        <v>42.199950000000008</v>
      </c>
      <c r="D20" s="30">
        <f t="shared" si="5"/>
        <v>207.68995000000004</v>
      </c>
      <c r="E20" s="28">
        <f t="shared" si="6"/>
        <v>171.06999999999996</v>
      </c>
      <c r="F20" s="25">
        <f t="shared" si="1"/>
        <v>43.622849999999993</v>
      </c>
      <c r="G20" s="32">
        <f t="shared" si="7"/>
        <v>214.69284999999996</v>
      </c>
      <c r="H20" s="28">
        <f t="shared" si="8"/>
        <v>249.67999999999995</v>
      </c>
      <c r="I20" s="25">
        <f t="shared" si="2"/>
        <v>63.668399999999991</v>
      </c>
      <c r="J20" s="31">
        <f t="shared" si="9"/>
        <v>313.34839999999997</v>
      </c>
      <c r="K20" s="28">
        <f t="shared" si="10"/>
        <v>257.49999999999989</v>
      </c>
      <c r="L20" s="25">
        <f t="shared" si="3"/>
        <v>65.662499999999966</v>
      </c>
      <c r="M20" s="37">
        <f t="shared" si="11"/>
        <v>323.16249999999985</v>
      </c>
    </row>
    <row r="21" spans="1:13" s="8" customFormat="1" ht="13.5" thickBot="1" x14ac:dyDescent="0.25">
      <c r="A21" s="44">
        <v>18</v>
      </c>
      <c r="B21" s="28">
        <f t="shared" si="4"/>
        <v>168.83000000000004</v>
      </c>
      <c r="C21" s="25">
        <f t="shared" si="0"/>
        <v>43.051650000000009</v>
      </c>
      <c r="D21" s="30">
        <f t="shared" si="5"/>
        <v>211.88165000000004</v>
      </c>
      <c r="E21" s="28">
        <f t="shared" si="6"/>
        <v>174.47999999999996</v>
      </c>
      <c r="F21" s="25">
        <f t="shared" si="1"/>
        <v>44.492399999999989</v>
      </c>
      <c r="G21" s="32">
        <f t="shared" si="7"/>
        <v>218.97239999999994</v>
      </c>
      <c r="H21" s="28">
        <f t="shared" si="8"/>
        <v>256.80999999999995</v>
      </c>
      <c r="I21" s="25">
        <f t="shared" si="2"/>
        <v>65.486549999999994</v>
      </c>
      <c r="J21" s="31">
        <f t="shared" si="9"/>
        <v>322.29654999999991</v>
      </c>
      <c r="K21" s="28">
        <f t="shared" si="10"/>
        <v>264.75999999999988</v>
      </c>
      <c r="L21" s="25">
        <f t="shared" si="3"/>
        <v>67.513799999999975</v>
      </c>
      <c r="M21" s="37">
        <f t="shared" si="11"/>
        <v>332.27379999999982</v>
      </c>
    </row>
    <row r="22" spans="1:13" s="8" customFormat="1" ht="12.75" x14ac:dyDescent="0.2">
      <c r="A22" s="45">
        <v>19</v>
      </c>
      <c r="B22" s="28">
        <f t="shared" si="4"/>
        <v>172.17000000000004</v>
      </c>
      <c r="C22" s="25">
        <f t="shared" si="0"/>
        <v>43.90335000000001</v>
      </c>
      <c r="D22" s="30">
        <f t="shared" si="5"/>
        <v>216.07335000000006</v>
      </c>
      <c r="E22" s="28">
        <f t="shared" si="6"/>
        <v>177.88999999999996</v>
      </c>
      <c r="F22" s="25">
        <f t="shared" si="1"/>
        <v>45.361949999999993</v>
      </c>
      <c r="G22" s="32">
        <f t="shared" si="7"/>
        <v>223.25194999999997</v>
      </c>
      <c r="H22" s="28">
        <f t="shared" si="8"/>
        <v>263.93999999999994</v>
      </c>
      <c r="I22" s="25">
        <f t="shared" si="2"/>
        <v>67.304699999999983</v>
      </c>
      <c r="J22" s="31">
        <f t="shared" si="9"/>
        <v>331.24469999999991</v>
      </c>
      <c r="K22" s="28">
        <f t="shared" si="10"/>
        <v>272.01999999999987</v>
      </c>
      <c r="L22" s="25">
        <f t="shared" si="3"/>
        <v>69.36509999999997</v>
      </c>
      <c r="M22" s="37">
        <f t="shared" si="11"/>
        <v>341.38509999999985</v>
      </c>
    </row>
    <row r="23" spans="1:13" s="8" customFormat="1" ht="12.75" x14ac:dyDescent="0.2">
      <c r="A23" s="42">
        <v>20</v>
      </c>
      <c r="B23" s="28">
        <f t="shared" si="4"/>
        <v>175.51000000000005</v>
      </c>
      <c r="C23" s="25">
        <f t="shared" si="0"/>
        <v>44.755050000000011</v>
      </c>
      <c r="D23" s="30">
        <f t="shared" si="5"/>
        <v>220.26505000000006</v>
      </c>
      <c r="E23" s="28">
        <f t="shared" si="6"/>
        <v>181.29999999999995</v>
      </c>
      <c r="F23" s="25">
        <f t="shared" si="1"/>
        <v>46.23149999999999</v>
      </c>
      <c r="G23" s="32">
        <f t="shared" si="7"/>
        <v>227.53149999999994</v>
      </c>
      <c r="H23" s="28">
        <f t="shared" si="8"/>
        <v>271.06999999999994</v>
      </c>
      <c r="I23" s="25">
        <f t="shared" si="2"/>
        <v>69.122849999999985</v>
      </c>
      <c r="J23" s="31">
        <f t="shared" si="9"/>
        <v>340.19284999999991</v>
      </c>
      <c r="K23" s="28">
        <f t="shared" si="10"/>
        <v>279.27999999999986</v>
      </c>
      <c r="L23" s="25">
        <f t="shared" si="3"/>
        <v>71.216399999999965</v>
      </c>
      <c r="M23" s="37">
        <f t="shared" si="11"/>
        <v>350.49639999999982</v>
      </c>
    </row>
    <row r="24" spans="1:13" s="8" customFormat="1" ht="12.75" x14ac:dyDescent="0.2">
      <c r="A24" s="42">
        <v>21</v>
      </c>
      <c r="B24" s="28">
        <f t="shared" si="4"/>
        <v>178.85000000000005</v>
      </c>
      <c r="C24" s="25">
        <f t="shared" si="0"/>
        <v>45.606750000000012</v>
      </c>
      <c r="D24" s="30">
        <f t="shared" si="5"/>
        <v>224.45675000000006</v>
      </c>
      <c r="E24" s="28">
        <f t="shared" si="6"/>
        <v>184.70999999999995</v>
      </c>
      <c r="F24" s="25">
        <f t="shared" si="1"/>
        <v>47.101049999999987</v>
      </c>
      <c r="G24" s="32">
        <f t="shared" si="7"/>
        <v>231.81104999999994</v>
      </c>
      <c r="H24" s="28">
        <f t="shared" si="8"/>
        <v>278.19999999999993</v>
      </c>
      <c r="I24" s="25">
        <f t="shared" si="2"/>
        <v>70.940999999999988</v>
      </c>
      <c r="J24" s="31">
        <f t="shared" si="9"/>
        <v>349.14099999999991</v>
      </c>
      <c r="K24" s="28">
        <f t="shared" si="10"/>
        <v>286.53999999999985</v>
      </c>
      <c r="L24" s="25">
        <f t="shared" si="3"/>
        <v>73.067699999999959</v>
      </c>
      <c r="M24" s="37">
        <f t="shared" si="11"/>
        <v>359.6076999999998</v>
      </c>
    </row>
    <row r="25" spans="1:13" s="8" customFormat="1" ht="12.75" x14ac:dyDescent="0.2">
      <c r="A25" s="42">
        <v>22</v>
      </c>
      <c r="B25" s="28">
        <f t="shared" si="4"/>
        <v>182.19000000000005</v>
      </c>
      <c r="C25" s="25">
        <f t="shared" si="0"/>
        <v>46.458450000000013</v>
      </c>
      <c r="D25" s="30">
        <f t="shared" si="5"/>
        <v>228.64845000000008</v>
      </c>
      <c r="E25" s="28">
        <f t="shared" si="6"/>
        <v>188.11999999999995</v>
      </c>
      <c r="F25" s="25">
        <f t="shared" si="1"/>
        <v>47.97059999999999</v>
      </c>
      <c r="G25" s="32">
        <f t="shared" si="7"/>
        <v>236.09059999999994</v>
      </c>
      <c r="H25" s="28">
        <f t="shared" si="8"/>
        <v>285.32999999999993</v>
      </c>
      <c r="I25" s="25">
        <f t="shared" si="2"/>
        <v>72.759149999999977</v>
      </c>
      <c r="J25" s="31">
        <f t="shared" si="9"/>
        <v>358.0891499999999</v>
      </c>
      <c r="K25" s="28">
        <f t="shared" si="10"/>
        <v>293.79999999999984</v>
      </c>
      <c r="L25" s="25">
        <f t="shared" si="3"/>
        <v>74.918999999999954</v>
      </c>
      <c r="M25" s="37">
        <f t="shared" si="11"/>
        <v>368.71899999999982</v>
      </c>
    </row>
    <row r="26" spans="1:13" s="8" customFormat="1" ht="12.75" x14ac:dyDescent="0.2">
      <c r="A26" s="42">
        <v>23</v>
      </c>
      <c r="B26" s="28">
        <f t="shared" si="4"/>
        <v>185.53000000000006</v>
      </c>
      <c r="C26" s="25">
        <f t="shared" si="0"/>
        <v>47.310150000000014</v>
      </c>
      <c r="D26" s="30">
        <f t="shared" si="5"/>
        <v>232.84015000000008</v>
      </c>
      <c r="E26" s="28">
        <f t="shared" si="6"/>
        <v>191.52999999999994</v>
      </c>
      <c r="F26" s="25">
        <f t="shared" si="1"/>
        <v>48.840149999999987</v>
      </c>
      <c r="G26" s="32">
        <f t="shared" si="7"/>
        <v>240.37014999999994</v>
      </c>
      <c r="H26" s="28">
        <f t="shared" si="8"/>
        <v>292.45999999999992</v>
      </c>
      <c r="I26" s="25">
        <f t="shared" si="2"/>
        <v>74.57729999999998</v>
      </c>
      <c r="J26" s="31">
        <f t="shared" si="9"/>
        <v>367.0372999999999</v>
      </c>
      <c r="K26" s="28">
        <f t="shared" si="10"/>
        <v>301.05999999999983</v>
      </c>
      <c r="L26" s="25">
        <f t="shared" si="3"/>
        <v>76.770299999999963</v>
      </c>
      <c r="M26" s="37">
        <f t="shared" si="11"/>
        <v>377.8302999999998</v>
      </c>
    </row>
    <row r="27" spans="1:13" s="8" customFormat="1" ht="12.75" x14ac:dyDescent="0.2">
      <c r="A27" s="42">
        <v>24</v>
      </c>
      <c r="B27" s="28">
        <f t="shared" si="4"/>
        <v>188.87000000000006</v>
      </c>
      <c r="C27" s="25">
        <f t="shared" si="0"/>
        <v>48.161850000000015</v>
      </c>
      <c r="D27" s="30">
        <f t="shared" si="5"/>
        <v>237.03185000000008</v>
      </c>
      <c r="E27" s="28">
        <f t="shared" si="6"/>
        <v>194.93999999999994</v>
      </c>
      <c r="F27" s="25">
        <f t="shared" si="1"/>
        <v>49.709699999999984</v>
      </c>
      <c r="G27" s="32">
        <f t="shared" si="7"/>
        <v>244.64969999999994</v>
      </c>
      <c r="H27" s="28">
        <f t="shared" si="8"/>
        <v>299.58999999999992</v>
      </c>
      <c r="I27" s="25">
        <f t="shared" si="2"/>
        <v>76.395449999999983</v>
      </c>
      <c r="J27" s="31">
        <f t="shared" si="9"/>
        <v>375.9854499999999</v>
      </c>
      <c r="K27" s="28">
        <f t="shared" si="10"/>
        <v>308.31999999999982</v>
      </c>
      <c r="L27" s="25">
        <f t="shared" si="3"/>
        <v>78.621599999999958</v>
      </c>
      <c r="M27" s="37">
        <f t="shared" si="11"/>
        <v>386.94159999999977</v>
      </c>
    </row>
    <row r="28" spans="1:13" s="8" customFormat="1" ht="12.75" x14ac:dyDescent="0.2">
      <c r="A28" s="42">
        <v>25</v>
      </c>
      <c r="B28" s="28">
        <f t="shared" si="4"/>
        <v>192.21000000000006</v>
      </c>
      <c r="C28" s="25">
        <f t="shared" si="0"/>
        <v>49.013550000000016</v>
      </c>
      <c r="D28" s="30">
        <f t="shared" si="5"/>
        <v>241.22355000000007</v>
      </c>
      <c r="E28" s="28">
        <f t="shared" si="6"/>
        <v>198.34999999999994</v>
      </c>
      <c r="F28" s="25">
        <f t="shared" si="1"/>
        <v>50.579249999999988</v>
      </c>
      <c r="G28" s="32">
        <f t="shared" si="7"/>
        <v>248.92924999999991</v>
      </c>
      <c r="H28" s="28">
        <f t="shared" si="8"/>
        <v>306.71999999999991</v>
      </c>
      <c r="I28" s="25">
        <f t="shared" si="2"/>
        <v>78.213599999999985</v>
      </c>
      <c r="J28" s="31">
        <f t="shared" si="9"/>
        <v>384.9335999999999</v>
      </c>
      <c r="K28" s="28">
        <f t="shared" si="10"/>
        <v>315.57999999999981</v>
      </c>
      <c r="L28" s="25">
        <f t="shared" si="3"/>
        <v>80.472899999999953</v>
      </c>
      <c r="M28" s="37">
        <f t="shared" si="11"/>
        <v>396.05289999999979</v>
      </c>
    </row>
    <row r="29" spans="1:13" s="8" customFormat="1" ht="12.75" x14ac:dyDescent="0.2">
      <c r="A29" s="42">
        <v>26</v>
      </c>
      <c r="B29" s="28">
        <f t="shared" si="4"/>
        <v>195.55000000000007</v>
      </c>
      <c r="C29" s="25">
        <f t="shared" si="0"/>
        <v>49.865250000000017</v>
      </c>
      <c r="D29" s="30">
        <f t="shared" si="5"/>
        <v>245.41525000000007</v>
      </c>
      <c r="E29" s="28">
        <f t="shared" si="6"/>
        <v>201.75999999999993</v>
      </c>
      <c r="F29" s="25">
        <f t="shared" si="1"/>
        <v>51.448799999999984</v>
      </c>
      <c r="G29" s="32">
        <f t="shared" si="7"/>
        <v>253.20879999999991</v>
      </c>
      <c r="H29" s="28">
        <f t="shared" si="8"/>
        <v>313.84999999999991</v>
      </c>
      <c r="I29" s="25">
        <f t="shared" si="2"/>
        <v>80.031749999999974</v>
      </c>
      <c r="J29" s="31">
        <f t="shared" si="9"/>
        <v>393.8817499999999</v>
      </c>
      <c r="K29" s="28">
        <f t="shared" si="10"/>
        <v>322.8399999999998</v>
      </c>
      <c r="L29" s="25">
        <f t="shared" si="3"/>
        <v>82.324199999999948</v>
      </c>
      <c r="M29" s="37">
        <f t="shared" si="11"/>
        <v>405.16419999999977</v>
      </c>
    </row>
    <row r="30" spans="1:13" s="8" customFormat="1" ht="12.75" x14ac:dyDescent="0.2">
      <c r="A30" s="42">
        <v>27</v>
      </c>
      <c r="B30" s="28">
        <f t="shared" si="4"/>
        <v>198.89000000000007</v>
      </c>
      <c r="C30" s="25">
        <f t="shared" si="0"/>
        <v>50.716950000000018</v>
      </c>
      <c r="D30" s="30">
        <f t="shared" si="5"/>
        <v>249.6069500000001</v>
      </c>
      <c r="E30" s="28">
        <f t="shared" si="6"/>
        <v>205.16999999999993</v>
      </c>
      <c r="F30" s="25">
        <f t="shared" si="1"/>
        <v>52.318349999999981</v>
      </c>
      <c r="G30" s="32">
        <f t="shared" si="7"/>
        <v>257.48834999999991</v>
      </c>
      <c r="H30" s="28">
        <f t="shared" si="8"/>
        <v>320.9799999999999</v>
      </c>
      <c r="I30" s="25">
        <f t="shared" si="2"/>
        <v>81.849899999999977</v>
      </c>
      <c r="J30" s="31">
        <f t="shared" si="9"/>
        <v>402.8298999999999</v>
      </c>
      <c r="K30" s="28">
        <f t="shared" si="10"/>
        <v>330.0999999999998</v>
      </c>
      <c r="L30" s="25">
        <f t="shared" si="3"/>
        <v>84.175499999999943</v>
      </c>
      <c r="M30" s="37">
        <f t="shared" si="11"/>
        <v>414.27549999999974</v>
      </c>
    </row>
    <row r="31" spans="1:13" s="8" customFormat="1" ht="12.75" x14ac:dyDescent="0.2">
      <c r="A31" s="42">
        <v>28</v>
      </c>
      <c r="B31" s="28">
        <f t="shared" si="4"/>
        <v>202.23000000000008</v>
      </c>
      <c r="C31" s="25">
        <f t="shared" si="0"/>
        <v>51.568650000000019</v>
      </c>
      <c r="D31" s="30">
        <f t="shared" si="5"/>
        <v>253.79865000000009</v>
      </c>
      <c r="E31" s="28">
        <f t="shared" si="6"/>
        <v>208.57999999999993</v>
      </c>
      <c r="F31" s="25">
        <f t="shared" si="1"/>
        <v>53.187899999999985</v>
      </c>
      <c r="G31" s="32">
        <f t="shared" si="7"/>
        <v>261.76789999999994</v>
      </c>
      <c r="H31" s="28">
        <f t="shared" si="8"/>
        <v>328.1099999999999</v>
      </c>
      <c r="I31" s="25">
        <f t="shared" si="2"/>
        <v>83.66804999999998</v>
      </c>
      <c r="J31" s="31">
        <f t="shared" si="9"/>
        <v>411.77804999999989</v>
      </c>
      <c r="K31" s="28">
        <f t="shared" si="10"/>
        <v>337.35999999999979</v>
      </c>
      <c r="L31" s="25">
        <f t="shared" si="3"/>
        <v>86.026799999999952</v>
      </c>
      <c r="M31" s="37">
        <f t="shared" si="11"/>
        <v>423.38679999999977</v>
      </c>
    </row>
    <row r="32" spans="1:13" s="8" customFormat="1" ht="12.75" x14ac:dyDescent="0.2">
      <c r="A32" s="44">
        <v>29</v>
      </c>
      <c r="B32" s="28">
        <f t="shared" si="4"/>
        <v>205.57000000000008</v>
      </c>
      <c r="C32" s="25">
        <f t="shared" si="0"/>
        <v>52.42035000000002</v>
      </c>
      <c r="D32" s="30">
        <f t="shared" si="5"/>
        <v>257.99035000000009</v>
      </c>
      <c r="E32" s="28">
        <f t="shared" si="6"/>
        <v>211.98999999999992</v>
      </c>
      <c r="F32" s="25">
        <f t="shared" si="1"/>
        <v>54.057449999999982</v>
      </c>
      <c r="G32" s="32">
        <f t="shared" si="7"/>
        <v>266.04744999999991</v>
      </c>
      <c r="H32" s="28">
        <f t="shared" si="8"/>
        <v>335.2399999999999</v>
      </c>
      <c r="I32" s="25">
        <f t="shared" si="2"/>
        <v>85.486199999999968</v>
      </c>
      <c r="J32" s="31">
        <f t="shared" si="9"/>
        <v>420.72619999999984</v>
      </c>
      <c r="K32" s="28">
        <f t="shared" si="10"/>
        <v>344.61999999999978</v>
      </c>
      <c r="L32" s="25">
        <f t="shared" si="3"/>
        <v>87.878099999999947</v>
      </c>
      <c r="M32" s="37">
        <f t="shared" si="11"/>
        <v>432.49809999999974</v>
      </c>
    </row>
    <row r="33" spans="1:13" s="8" customFormat="1" ht="12.75" x14ac:dyDescent="0.2">
      <c r="A33" s="42">
        <v>30</v>
      </c>
      <c r="B33" s="28">
        <f t="shared" si="4"/>
        <v>208.91000000000008</v>
      </c>
      <c r="C33" s="25">
        <f t="shared" si="0"/>
        <v>53.272050000000021</v>
      </c>
      <c r="D33" s="30">
        <f t="shared" si="5"/>
        <v>262.18205000000012</v>
      </c>
      <c r="E33" s="28">
        <f t="shared" si="6"/>
        <v>215.39999999999992</v>
      </c>
      <c r="F33" s="25">
        <f t="shared" si="1"/>
        <v>54.926999999999978</v>
      </c>
      <c r="G33" s="32">
        <f t="shared" si="7"/>
        <v>270.32699999999988</v>
      </c>
      <c r="H33" s="28">
        <f t="shared" si="8"/>
        <v>342.36999999999989</v>
      </c>
      <c r="I33" s="25">
        <f t="shared" si="2"/>
        <v>87.304349999999971</v>
      </c>
      <c r="J33" s="31">
        <f t="shared" si="9"/>
        <v>429.67434999999989</v>
      </c>
      <c r="K33" s="28">
        <f t="shared" si="10"/>
        <v>351.87999999999977</v>
      </c>
      <c r="L33" s="25">
        <f t="shared" si="3"/>
        <v>89.729399999999941</v>
      </c>
      <c r="M33" s="37">
        <f t="shared" si="11"/>
        <v>441.60939999999971</v>
      </c>
    </row>
    <row r="34" spans="1:13" s="8" customFormat="1" ht="12.75" x14ac:dyDescent="0.2">
      <c r="A34" s="42">
        <v>31</v>
      </c>
      <c r="B34" s="28">
        <f t="shared" si="4"/>
        <v>212.25000000000009</v>
      </c>
      <c r="C34" s="25">
        <f t="shared" si="0"/>
        <v>54.123750000000022</v>
      </c>
      <c r="D34" s="30">
        <f t="shared" si="5"/>
        <v>266.37375000000009</v>
      </c>
      <c r="E34" s="28">
        <f t="shared" si="6"/>
        <v>218.80999999999992</v>
      </c>
      <c r="F34" s="25">
        <f t="shared" si="1"/>
        <v>55.796549999999982</v>
      </c>
      <c r="G34" s="32">
        <f t="shared" si="7"/>
        <v>274.60654999999991</v>
      </c>
      <c r="H34" s="28">
        <f t="shared" si="8"/>
        <v>349.49999999999989</v>
      </c>
      <c r="I34" s="25">
        <f t="shared" si="2"/>
        <v>89.122499999999974</v>
      </c>
      <c r="J34" s="31">
        <f t="shared" si="9"/>
        <v>438.62249999999983</v>
      </c>
      <c r="K34" s="28">
        <f t="shared" si="10"/>
        <v>359.13999999999976</v>
      </c>
      <c r="L34" s="25">
        <f t="shared" si="3"/>
        <v>91.580699999999936</v>
      </c>
      <c r="M34" s="37">
        <f t="shared" si="11"/>
        <v>450.72069999999968</v>
      </c>
    </row>
    <row r="35" spans="1:13" s="8" customFormat="1" ht="12.75" x14ac:dyDescent="0.2">
      <c r="A35" s="42">
        <v>32</v>
      </c>
      <c r="B35" s="28">
        <f t="shared" si="4"/>
        <v>215.59000000000009</v>
      </c>
      <c r="C35" s="25">
        <f t="shared" si="0"/>
        <v>54.975450000000023</v>
      </c>
      <c r="D35" s="30">
        <f t="shared" si="5"/>
        <v>270.56545000000011</v>
      </c>
      <c r="E35" s="28">
        <f t="shared" si="6"/>
        <v>222.21999999999991</v>
      </c>
      <c r="F35" s="25">
        <f t="shared" si="1"/>
        <v>56.666099999999979</v>
      </c>
      <c r="G35" s="32">
        <f t="shared" si="7"/>
        <v>278.88609999999989</v>
      </c>
      <c r="H35" s="28">
        <f t="shared" si="8"/>
        <v>356.62999999999988</v>
      </c>
      <c r="I35" s="25">
        <f t="shared" si="2"/>
        <v>90.940649999999977</v>
      </c>
      <c r="J35" s="31">
        <f t="shared" si="9"/>
        <v>447.57064999999989</v>
      </c>
      <c r="K35" s="28">
        <f t="shared" si="10"/>
        <v>366.39999999999975</v>
      </c>
      <c r="L35" s="25">
        <f t="shared" si="3"/>
        <v>93.431999999999931</v>
      </c>
      <c r="M35" s="37">
        <f t="shared" si="11"/>
        <v>459.83199999999965</v>
      </c>
    </row>
    <row r="36" spans="1:13" s="8" customFormat="1" ht="12.75" x14ac:dyDescent="0.2">
      <c r="A36" s="42">
        <v>33</v>
      </c>
      <c r="B36" s="28">
        <f t="shared" si="4"/>
        <v>218.93000000000009</v>
      </c>
      <c r="C36" s="25">
        <f t="shared" si="0"/>
        <v>55.827150000000024</v>
      </c>
      <c r="D36" s="30">
        <f t="shared" si="5"/>
        <v>274.75715000000014</v>
      </c>
      <c r="E36" s="28">
        <f t="shared" si="6"/>
        <v>225.62999999999991</v>
      </c>
      <c r="F36" s="25">
        <f t="shared" si="1"/>
        <v>57.535649999999976</v>
      </c>
      <c r="G36" s="32">
        <f t="shared" si="7"/>
        <v>283.16564999999991</v>
      </c>
      <c r="H36" s="28">
        <f t="shared" si="8"/>
        <v>363.75999999999988</v>
      </c>
      <c r="I36" s="25">
        <f t="shared" si="2"/>
        <v>92.758799999999965</v>
      </c>
      <c r="J36" s="31">
        <f t="shared" si="9"/>
        <v>456.51879999999983</v>
      </c>
      <c r="K36" s="28">
        <f t="shared" si="10"/>
        <v>373.65999999999974</v>
      </c>
      <c r="L36" s="25">
        <f t="shared" si="3"/>
        <v>95.28329999999994</v>
      </c>
      <c r="M36" s="37">
        <f t="shared" si="11"/>
        <v>468.94329999999968</v>
      </c>
    </row>
    <row r="37" spans="1:13" s="8" customFormat="1" ht="12.75" x14ac:dyDescent="0.2">
      <c r="A37" s="42">
        <v>34</v>
      </c>
      <c r="B37" s="28">
        <f t="shared" si="4"/>
        <v>222.2700000000001</v>
      </c>
      <c r="C37" s="25">
        <f t="shared" si="0"/>
        <v>56.678850000000025</v>
      </c>
      <c r="D37" s="30">
        <f t="shared" si="5"/>
        <v>278.94885000000011</v>
      </c>
      <c r="E37" s="28">
        <f t="shared" si="6"/>
        <v>229.03999999999991</v>
      </c>
      <c r="F37" s="25">
        <f t="shared" si="1"/>
        <v>58.405199999999979</v>
      </c>
      <c r="G37" s="32">
        <f t="shared" si="7"/>
        <v>287.44519999999989</v>
      </c>
      <c r="H37" s="28">
        <f t="shared" si="8"/>
        <v>370.88999999999987</v>
      </c>
      <c r="I37" s="25">
        <f t="shared" si="2"/>
        <v>94.576949999999968</v>
      </c>
      <c r="J37" s="31">
        <f t="shared" si="9"/>
        <v>465.46694999999983</v>
      </c>
      <c r="K37" s="28">
        <f t="shared" si="10"/>
        <v>380.91999999999973</v>
      </c>
      <c r="L37" s="25">
        <f t="shared" si="3"/>
        <v>97.134599999999935</v>
      </c>
      <c r="M37" s="37">
        <f t="shared" si="11"/>
        <v>478.05459999999965</v>
      </c>
    </row>
    <row r="38" spans="1:13" s="8" customFormat="1" ht="12.75" x14ac:dyDescent="0.2">
      <c r="A38" s="42">
        <v>35</v>
      </c>
      <c r="B38" s="28">
        <f t="shared" si="4"/>
        <v>225.6100000000001</v>
      </c>
      <c r="C38" s="25">
        <f t="shared" si="0"/>
        <v>57.530550000000027</v>
      </c>
      <c r="D38" s="30">
        <f t="shared" si="5"/>
        <v>283.14055000000013</v>
      </c>
      <c r="E38" s="28">
        <f t="shared" si="6"/>
        <v>232.4499999999999</v>
      </c>
      <c r="F38" s="25">
        <f t="shared" si="1"/>
        <v>59.274749999999976</v>
      </c>
      <c r="G38" s="32">
        <f t="shared" si="7"/>
        <v>291.72474999999986</v>
      </c>
      <c r="H38" s="28">
        <f t="shared" si="8"/>
        <v>378.01999999999987</v>
      </c>
      <c r="I38" s="25">
        <f t="shared" si="2"/>
        <v>96.395099999999971</v>
      </c>
      <c r="J38" s="31">
        <f t="shared" si="9"/>
        <v>474.41509999999982</v>
      </c>
      <c r="K38" s="28">
        <f t="shared" si="10"/>
        <v>388.17999999999972</v>
      </c>
      <c r="L38" s="25">
        <f t="shared" si="3"/>
        <v>98.98589999999993</v>
      </c>
      <c r="M38" s="37">
        <f t="shared" si="11"/>
        <v>487.16589999999962</v>
      </c>
    </row>
    <row r="39" spans="1:13" s="8" customFormat="1" ht="12.75" x14ac:dyDescent="0.2">
      <c r="A39" s="42">
        <v>36</v>
      </c>
      <c r="B39" s="28">
        <f t="shared" si="4"/>
        <v>228.9500000000001</v>
      </c>
      <c r="C39" s="25">
        <f t="shared" si="0"/>
        <v>58.382250000000028</v>
      </c>
      <c r="D39" s="30">
        <f t="shared" si="5"/>
        <v>287.33225000000016</v>
      </c>
      <c r="E39" s="28">
        <f t="shared" si="6"/>
        <v>235.8599999999999</v>
      </c>
      <c r="F39" s="25">
        <f t="shared" si="1"/>
        <v>60.144299999999973</v>
      </c>
      <c r="G39" s="32">
        <f t="shared" si="7"/>
        <v>296.00429999999989</v>
      </c>
      <c r="H39" s="28">
        <f t="shared" si="8"/>
        <v>385.14999999999986</v>
      </c>
      <c r="I39" s="25">
        <f t="shared" si="2"/>
        <v>98.213249999999974</v>
      </c>
      <c r="J39" s="31">
        <f t="shared" si="9"/>
        <v>483.36324999999982</v>
      </c>
      <c r="K39" s="28">
        <f t="shared" si="10"/>
        <v>395.43999999999971</v>
      </c>
      <c r="L39" s="25">
        <f t="shared" si="3"/>
        <v>100.83719999999992</v>
      </c>
      <c r="M39" s="37">
        <f t="shared" si="11"/>
        <v>496.27719999999965</v>
      </c>
    </row>
    <row r="40" spans="1:13" s="8" customFormat="1" ht="12.75" x14ac:dyDescent="0.2">
      <c r="A40" s="42">
        <v>37</v>
      </c>
      <c r="B40" s="28">
        <f t="shared" si="4"/>
        <v>232.29000000000011</v>
      </c>
      <c r="C40" s="25">
        <f t="shared" si="0"/>
        <v>59.233950000000029</v>
      </c>
      <c r="D40" s="30">
        <f t="shared" si="5"/>
        <v>291.52395000000013</v>
      </c>
      <c r="E40" s="28">
        <f t="shared" si="6"/>
        <v>239.2699999999999</v>
      </c>
      <c r="F40" s="25">
        <f t="shared" si="1"/>
        <v>61.013849999999977</v>
      </c>
      <c r="G40" s="32">
        <f t="shared" si="7"/>
        <v>300.28384999999986</v>
      </c>
      <c r="H40" s="28">
        <f t="shared" si="8"/>
        <v>392.27999999999986</v>
      </c>
      <c r="I40" s="25">
        <f t="shared" si="2"/>
        <v>100.03139999999996</v>
      </c>
      <c r="J40" s="31">
        <f t="shared" si="9"/>
        <v>492.31139999999982</v>
      </c>
      <c r="K40" s="28">
        <f t="shared" si="10"/>
        <v>402.6999999999997</v>
      </c>
      <c r="L40" s="25">
        <f t="shared" si="3"/>
        <v>102.68849999999992</v>
      </c>
      <c r="M40" s="37">
        <f t="shared" si="11"/>
        <v>505.38849999999962</v>
      </c>
    </row>
    <row r="41" spans="1:13" s="8" customFormat="1" ht="12.75" x14ac:dyDescent="0.2">
      <c r="A41" s="42">
        <v>38</v>
      </c>
      <c r="B41" s="28">
        <f t="shared" si="4"/>
        <v>235.63000000000011</v>
      </c>
      <c r="C41" s="25">
        <f t="shared" ref="C41:C72" si="12">B:B*$B$6</f>
        <v>60.08565000000003</v>
      </c>
      <c r="D41" s="30">
        <f t="shared" si="5"/>
        <v>295.71565000000015</v>
      </c>
      <c r="E41" s="28">
        <f t="shared" si="6"/>
        <v>242.67999999999989</v>
      </c>
      <c r="F41" s="25">
        <f t="shared" ref="F41:F72" si="13">E:E*$B$6</f>
        <v>61.883399999999973</v>
      </c>
      <c r="G41" s="32">
        <f t="shared" si="7"/>
        <v>304.56339999999989</v>
      </c>
      <c r="H41" s="28">
        <f t="shared" si="8"/>
        <v>399.40999999999985</v>
      </c>
      <c r="I41" s="25">
        <f t="shared" ref="I41:I72" si="14">H:H*$B$6</f>
        <v>101.84954999999997</v>
      </c>
      <c r="J41" s="31">
        <f t="shared" si="9"/>
        <v>501.25954999999982</v>
      </c>
      <c r="K41" s="28">
        <f t="shared" si="10"/>
        <v>409.9599999999997</v>
      </c>
      <c r="L41" s="25">
        <f t="shared" ref="L41:L72" si="15">K:K*$B$6</f>
        <v>104.53979999999993</v>
      </c>
      <c r="M41" s="37">
        <f t="shared" si="11"/>
        <v>514.4997999999996</v>
      </c>
    </row>
    <row r="42" spans="1:13" s="8" customFormat="1" ht="12.75" x14ac:dyDescent="0.2">
      <c r="A42" s="44">
        <v>39</v>
      </c>
      <c r="B42" s="28">
        <f t="shared" si="4"/>
        <v>238.97000000000011</v>
      </c>
      <c r="C42" s="25">
        <f t="shared" si="12"/>
        <v>60.937350000000031</v>
      </c>
      <c r="D42" s="30">
        <f t="shared" si="5"/>
        <v>299.90735000000012</v>
      </c>
      <c r="E42" s="28">
        <f t="shared" si="6"/>
        <v>246.08999999999989</v>
      </c>
      <c r="F42" s="25">
        <f t="shared" si="13"/>
        <v>62.75294999999997</v>
      </c>
      <c r="G42" s="32">
        <f t="shared" si="7"/>
        <v>308.84294999999986</v>
      </c>
      <c r="H42" s="28">
        <f t="shared" si="8"/>
        <v>406.53999999999985</v>
      </c>
      <c r="I42" s="25">
        <f t="shared" si="14"/>
        <v>103.66769999999997</v>
      </c>
      <c r="J42" s="31">
        <f t="shared" si="9"/>
        <v>510.20769999999982</v>
      </c>
      <c r="K42" s="28">
        <f t="shared" si="10"/>
        <v>417.21999999999969</v>
      </c>
      <c r="L42" s="25">
        <f t="shared" si="15"/>
        <v>106.39109999999992</v>
      </c>
      <c r="M42" s="37">
        <f t="shared" si="11"/>
        <v>523.61109999999962</v>
      </c>
    </row>
    <row r="43" spans="1:13" s="8" customFormat="1" ht="12.75" x14ac:dyDescent="0.2">
      <c r="A43" s="42">
        <v>40</v>
      </c>
      <c r="B43" s="28">
        <f t="shared" si="4"/>
        <v>242.31000000000012</v>
      </c>
      <c r="C43" s="25">
        <f t="shared" si="12"/>
        <v>61.789050000000032</v>
      </c>
      <c r="D43" s="30">
        <f t="shared" si="5"/>
        <v>304.09905000000015</v>
      </c>
      <c r="E43" s="28">
        <f t="shared" si="6"/>
        <v>249.49999999999989</v>
      </c>
      <c r="F43" s="25">
        <f t="shared" si="13"/>
        <v>63.622499999999974</v>
      </c>
      <c r="G43" s="32">
        <f t="shared" si="7"/>
        <v>313.12249999999983</v>
      </c>
      <c r="H43" s="28">
        <f t="shared" si="8"/>
        <v>413.66999999999985</v>
      </c>
      <c r="I43" s="25">
        <f t="shared" si="14"/>
        <v>105.48584999999996</v>
      </c>
      <c r="J43" s="31">
        <f t="shared" si="9"/>
        <v>519.15584999999976</v>
      </c>
      <c r="K43" s="28">
        <f t="shared" si="10"/>
        <v>424.47999999999968</v>
      </c>
      <c r="L43" s="25">
        <f t="shared" si="15"/>
        <v>108.24239999999992</v>
      </c>
      <c r="M43" s="37">
        <f t="shared" si="11"/>
        <v>532.72239999999965</v>
      </c>
    </row>
    <row r="44" spans="1:13" s="8" customFormat="1" ht="12.75" x14ac:dyDescent="0.2">
      <c r="A44" s="42">
        <v>41</v>
      </c>
      <c r="B44" s="28">
        <f t="shared" si="4"/>
        <v>245.65000000000012</v>
      </c>
      <c r="C44" s="25">
        <f t="shared" si="12"/>
        <v>62.640750000000033</v>
      </c>
      <c r="D44" s="30">
        <f t="shared" si="5"/>
        <v>308.29075000000017</v>
      </c>
      <c r="E44" s="28">
        <f t="shared" si="6"/>
        <v>252.90999999999988</v>
      </c>
      <c r="F44" s="25">
        <f t="shared" si="13"/>
        <v>64.492049999999978</v>
      </c>
      <c r="G44" s="32">
        <f t="shared" si="7"/>
        <v>317.40204999999986</v>
      </c>
      <c r="H44" s="28">
        <f t="shared" si="8"/>
        <v>420.79999999999984</v>
      </c>
      <c r="I44" s="25">
        <f t="shared" si="14"/>
        <v>107.30399999999996</v>
      </c>
      <c r="J44" s="31">
        <f t="shared" si="9"/>
        <v>528.10399999999981</v>
      </c>
      <c r="K44" s="28">
        <f t="shared" si="10"/>
        <v>431.73999999999967</v>
      </c>
      <c r="L44" s="25">
        <f t="shared" si="15"/>
        <v>110.09369999999991</v>
      </c>
      <c r="M44" s="37">
        <f t="shared" si="11"/>
        <v>541.83369999999957</v>
      </c>
    </row>
    <row r="45" spans="1:13" s="8" customFormat="1" ht="12.75" x14ac:dyDescent="0.2">
      <c r="A45" s="42">
        <v>42</v>
      </c>
      <c r="B45" s="28">
        <f t="shared" si="4"/>
        <v>248.99000000000012</v>
      </c>
      <c r="C45" s="25">
        <f t="shared" si="12"/>
        <v>63.492450000000034</v>
      </c>
      <c r="D45" s="30">
        <f t="shared" si="5"/>
        <v>312.48245000000014</v>
      </c>
      <c r="E45" s="28">
        <f t="shared" si="6"/>
        <v>256.31999999999988</v>
      </c>
      <c r="F45" s="25">
        <f t="shared" si="13"/>
        <v>65.361599999999967</v>
      </c>
      <c r="G45" s="32">
        <f t="shared" si="7"/>
        <v>321.68159999999983</v>
      </c>
      <c r="H45" s="28">
        <f t="shared" si="8"/>
        <v>427.92999999999984</v>
      </c>
      <c r="I45" s="25">
        <f t="shared" si="14"/>
        <v>109.12214999999996</v>
      </c>
      <c r="J45" s="31">
        <f t="shared" si="9"/>
        <v>537.05214999999976</v>
      </c>
      <c r="K45" s="28">
        <f t="shared" si="10"/>
        <v>438.99999999999966</v>
      </c>
      <c r="L45" s="25">
        <f t="shared" si="15"/>
        <v>111.94499999999991</v>
      </c>
      <c r="M45" s="37">
        <f t="shared" si="11"/>
        <v>550.9449999999996</v>
      </c>
    </row>
    <row r="46" spans="1:13" s="8" customFormat="1" ht="12.75" x14ac:dyDescent="0.2">
      <c r="A46" s="42">
        <v>43</v>
      </c>
      <c r="B46" s="28">
        <f t="shared" si="4"/>
        <v>252.33000000000013</v>
      </c>
      <c r="C46" s="25">
        <f t="shared" si="12"/>
        <v>64.344150000000027</v>
      </c>
      <c r="D46" s="30">
        <f t="shared" si="5"/>
        <v>316.67415000000017</v>
      </c>
      <c r="E46" s="28">
        <f t="shared" si="6"/>
        <v>259.7299999999999</v>
      </c>
      <c r="F46" s="25">
        <f t="shared" si="13"/>
        <v>66.231149999999971</v>
      </c>
      <c r="G46" s="32">
        <f t="shared" si="7"/>
        <v>325.96114999999986</v>
      </c>
      <c r="H46" s="28">
        <f t="shared" si="8"/>
        <v>435.05999999999983</v>
      </c>
      <c r="I46" s="25">
        <f t="shared" si="14"/>
        <v>110.94029999999997</v>
      </c>
      <c r="J46" s="31">
        <f t="shared" si="9"/>
        <v>546.00029999999981</v>
      </c>
      <c r="K46" s="28">
        <f t="shared" si="10"/>
        <v>446.25999999999965</v>
      </c>
      <c r="L46" s="25">
        <f t="shared" si="15"/>
        <v>113.79629999999992</v>
      </c>
      <c r="M46" s="37">
        <f t="shared" si="11"/>
        <v>560.05629999999951</v>
      </c>
    </row>
    <row r="47" spans="1:13" s="8" customFormat="1" ht="12.75" x14ac:dyDescent="0.2">
      <c r="A47" s="42">
        <v>44</v>
      </c>
      <c r="B47" s="28">
        <f t="shared" si="4"/>
        <v>255.67000000000013</v>
      </c>
      <c r="C47" s="25">
        <f t="shared" si="12"/>
        <v>65.195850000000036</v>
      </c>
      <c r="D47" s="30">
        <f t="shared" si="5"/>
        <v>320.86585000000014</v>
      </c>
      <c r="E47" s="28">
        <f t="shared" si="6"/>
        <v>263.13999999999993</v>
      </c>
      <c r="F47" s="25">
        <f t="shared" si="13"/>
        <v>67.100699999999989</v>
      </c>
      <c r="G47" s="32">
        <f t="shared" si="7"/>
        <v>330.24069999999995</v>
      </c>
      <c r="H47" s="28">
        <f t="shared" si="8"/>
        <v>442.18999999999983</v>
      </c>
      <c r="I47" s="25">
        <f t="shared" si="14"/>
        <v>112.75844999999995</v>
      </c>
      <c r="J47" s="31">
        <f t="shared" si="9"/>
        <v>554.94844999999975</v>
      </c>
      <c r="K47" s="28">
        <f t="shared" si="10"/>
        <v>453.51999999999964</v>
      </c>
      <c r="L47" s="25">
        <f t="shared" si="15"/>
        <v>115.64759999999991</v>
      </c>
      <c r="M47" s="37">
        <f t="shared" si="11"/>
        <v>569.16759999999954</v>
      </c>
    </row>
    <row r="48" spans="1:13" s="8" customFormat="1" ht="12.75" x14ac:dyDescent="0.2">
      <c r="A48" s="42">
        <v>45</v>
      </c>
      <c r="B48" s="28">
        <f t="shared" si="4"/>
        <v>259.0100000000001</v>
      </c>
      <c r="C48" s="25">
        <f t="shared" si="12"/>
        <v>66.04755000000003</v>
      </c>
      <c r="D48" s="30">
        <f t="shared" si="5"/>
        <v>325.05755000000011</v>
      </c>
      <c r="E48" s="28">
        <f t="shared" si="6"/>
        <v>266.54999999999995</v>
      </c>
      <c r="F48" s="25">
        <f t="shared" si="13"/>
        <v>67.970249999999993</v>
      </c>
      <c r="G48" s="32">
        <f t="shared" si="7"/>
        <v>334.52024999999992</v>
      </c>
      <c r="H48" s="28">
        <f t="shared" si="8"/>
        <v>449.31999999999982</v>
      </c>
      <c r="I48" s="25">
        <f t="shared" si="14"/>
        <v>114.57659999999996</v>
      </c>
      <c r="J48" s="31">
        <f t="shared" si="9"/>
        <v>563.89659999999981</v>
      </c>
      <c r="K48" s="28">
        <f t="shared" si="10"/>
        <v>460.77999999999963</v>
      </c>
      <c r="L48" s="25">
        <f t="shared" si="15"/>
        <v>117.49889999999991</v>
      </c>
      <c r="M48" s="37">
        <f t="shared" si="11"/>
        <v>578.27889999999957</v>
      </c>
    </row>
    <row r="49" spans="1:13" s="8" customFormat="1" ht="12.75" x14ac:dyDescent="0.2">
      <c r="A49" s="42">
        <v>46</v>
      </c>
      <c r="B49" s="28">
        <f t="shared" si="4"/>
        <v>262.35000000000008</v>
      </c>
      <c r="C49" s="25">
        <f t="shared" si="12"/>
        <v>66.899250000000023</v>
      </c>
      <c r="D49" s="30">
        <f t="shared" si="5"/>
        <v>329.24925000000007</v>
      </c>
      <c r="E49" s="28">
        <f t="shared" si="6"/>
        <v>269.95999999999998</v>
      </c>
      <c r="F49" s="25">
        <f t="shared" si="13"/>
        <v>68.839799999999997</v>
      </c>
      <c r="G49" s="32">
        <f t="shared" si="7"/>
        <v>338.7998</v>
      </c>
      <c r="H49" s="28">
        <f t="shared" si="8"/>
        <v>456.44999999999982</v>
      </c>
      <c r="I49" s="25">
        <f t="shared" si="14"/>
        <v>116.39474999999996</v>
      </c>
      <c r="J49" s="31">
        <f t="shared" si="9"/>
        <v>572.84474999999975</v>
      </c>
      <c r="K49" s="28">
        <f t="shared" si="10"/>
        <v>468.03999999999962</v>
      </c>
      <c r="L49" s="25">
        <f t="shared" si="15"/>
        <v>119.3501999999999</v>
      </c>
      <c r="M49" s="37">
        <f t="shared" si="11"/>
        <v>587.39019999999948</v>
      </c>
    </row>
    <row r="50" spans="1:13" s="8" customFormat="1" ht="12.75" x14ac:dyDescent="0.2">
      <c r="A50" s="42">
        <v>47</v>
      </c>
      <c r="B50" s="28">
        <f t="shared" si="4"/>
        <v>265.69000000000005</v>
      </c>
      <c r="C50" s="25">
        <f t="shared" si="12"/>
        <v>67.750950000000017</v>
      </c>
      <c r="D50" s="30">
        <f t="shared" si="5"/>
        <v>333.44095000000004</v>
      </c>
      <c r="E50" s="28">
        <f t="shared" si="6"/>
        <v>273.37</v>
      </c>
      <c r="F50" s="25">
        <f t="shared" si="13"/>
        <v>69.709350000000001</v>
      </c>
      <c r="G50" s="32">
        <f t="shared" si="7"/>
        <v>343.07934999999998</v>
      </c>
      <c r="H50" s="28">
        <f t="shared" si="8"/>
        <v>463.57999999999981</v>
      </c>
      <c r="I50" s="25">
        <f t="shared" si="14"/>
        <v>118.21289999999995</v>
      </c>
      <c r="J50" s="31">
        <f t="shared" si="9"/>
        <v>581.7928999999998</v>
      </c>
      <c r="K50" s="28">
        <f t="shared" si="10"/>
        <v>475.29999999999961</v>
      </c>
      <c r="L50" s="25">
        <f t="shared" si="15"/>
        <v>121.20149999999991</v>
      </c>
      <c r="M50" s="37">
        <f t="shared" si="11"/>
        <v>596.50149999999951</v>
      </c>
    </row>
    <row r="51" spans="1:13" s="8" customFormat="1" ht="12.75" x14ac:dyDescent="0.2">
      <c r="A51" s="42">
        <v>48</v>
      </c>
      <c r="B51" s="28">
        <f t="shared" si="4"/>
        <v>269.03000000000003</v>
      </c>
      <c r="C51" s="25">
        <f t="shared" si="12"/>
        <v>68.602650000000011</v>
      </c>
      <c r="D51" s="30">
        <f t="shared" si="5"/>
        <v>337.63265000000001</v>
      </c>
      <c r="E51" s="28">
        <f t="shared" si="6"/>
        <v>276.78000000000003</v>
      </c>
      <c r="F51" s="25">
        <f t="shared" si="13"/>
        <v>70.578900000000004</v>
      </c>
      <c r="G51" s="32">
        <f t="shared" si="7"/>
        <v>347.35890000000006</v>
      </c>
      <c r="H51" s="28">
        <f t="shared" si="8"/>
        <v>470.70999999999981</v>
      </c>
      <c r="I51" s="25">
        <f t="shared" si="14"/>
        <v>120.03104999999995</v>
      </c>
      <c r="J51" s="31">
        <f t="shared" si="9"/>
        <v>590.74104999999975</v>
      </c>
      <c r="K51" s="28">
        <f t="shared" si="10"/>
        <v>482.5599999999996</v>
      </c>
      <c r="L51" s="25">
        <f t="shared" si="15"/>
        <v>123.05279999999991</v>
      </c>
      <c r="M51" s="37">
        <f t="shared" si="11"/>
        <v>605.61279999999954</v>
      </c>
    </row>
    <row r="52" spans="1:13" s="8" customFormat="1" ht="12.75" x14ac:dyDescent="0.2">
      <c r="A52" s="44">
        <v>49</v>
      </c>
      <c r="B52" s="28">
        <f t="shared" si="4"/>
        <v>272.37</v>
      </c>
      <c r="C52" s="25">
        <f t="shared" si="12"/>
        <v>69.454350000000005</v>
      </c>
      <c r="D52" s="30">
        <f t="shared" si="5"/>
        <v>341.82434999999998</v>
      </c>
      <c r="E52" s="28">
        <f t="shared" si="6"/>
        <v>280.19000000000005</v>
      </c>
      <c r="F52" s="25">
        <f t="shared" si="13"/>
        <v>71.448450000000008</v>
      </c>
      <c r="G52" s="32">
        <f t="shared" si="7"/>
        <v>351.63845000000003</v>
      </c>
      <c r="H52" s="28">
        <f t="shared" si="8"/>
        <v>477.8399999999998</v>
      </c>
      <c r="I52" s="25">
        <f t="shared" si="14"/>
        <v>121.84919999999995</v>
      </c>
      <c r="J52" s="31">
        <f t="shared" si="9"/>
        <v>599.6891999999998</v>
      </c>
      <c r="K52" s="28">
        <f t="shared" si="10"/>
        <v>489.8199999999996</v>
      </c>
      <c r="L52" s="25">
        <f t="shared" si="15"/>
        <v>124.9040999999999</v>
      </c>
      <c r="M52" s="37">
        <f t="shared" si="11"/>
        <v>614.72409999999945</v>
      </c>
    </row>
    <row r="53" spans="1:13" s="8" customFormat="1" ht="12.75" x14ac:dyDescent="0.2">
      <c r="A53" s="42">
        <v>50</v>
      </c>
      <c r="B53" s="28">
        <f t="shared" si="4"/>
        <v>275.70999999999998</v>
      </c>
      <c r="C53" s="25">
        <f t="shared" si="12"/>
        <v>70.306049999999999</v>
      </c>
      <c r="D53" s="30">
        <f t="shared" si="5"/>
        <v>346.01604999999995</v>
      </c>
      <c r="E53" s="28">
        <f t="shared" si="6"/>
        <v>283.60000000000008</v>
      </c>
      <c r="F53" s="25">
        <f t="shared" si="13"/>
        <v>72.318000000000026</v>
      </c>
      <c r="G53" s="32">
        <f t="shared" si="7"/>
        <v>355.91800000000012</v>
      </c>
      <c r="H53" s="28">
        <f t="shared" si="8"/>
        <v>484.9699999999998</v>
      </c>
      <c r="I53" s="25">
        <f t="shared" si="14"/>
        <v>123.66734999999996</v>
      </c>
      <c r="J53" s="31">
        <f t="shared" si="9"/>
        <v>608.63734999999974</v>
      </c>
      <c r="K53" s="28">
        <f t="shared" si="10"/>
        <v>497.07999999999959</v>
      </c>
      <c r="L53" s="25">
        <f t="shared" si="15"/>
        <v>126.7553999999999</v>
      </c>
      <c r="M53" s="37">
        <f t="shared" si="11"/>
        <v>623.83539999999948</v>
      </c>
    </row>
    <row r="54" spans="1:13" s="8" customFormat="1" ht="12.75" x14ac:dyDescent="0.2">
      <c r="A54" s="42">
        <v>51</v>
      </c>
      <c r="B54" s="28">
        <f t="shared" si="4"/>
        <v>279.04999999999995</v>
      </c>
      <c r="C54" s="25">
        <f t="shared" si="12"/>
        <v>71.157749999999993</v>
      </c>
      <c r="D54" s="30">
        <f t="shared" si="5"/>
        <v>350.20774999999992</v>
      </c>
      <c r="E54" s="28">
        <f t="shared" si="6"/>
        <v>287.0100000000001</v>
      </c>
      <c r="F54" s="25">
        <f t="shared" si="13"/>
        <v>73.18755000000003</v>
      </c>
      <c r="G54" s="32">
        <f t="shared" si="7"/>
        <v>360.19755000000015</v>
      </c>
      <c r="H54" s="28">
        <f t="shared" si="8"/>
        <v>492.0999999999998</v>
      </c>
      <c r="I54" s="25">
        <f t="shared" si="14"/>
        <v>125.48549999999994</v>
      </c>
      <c r="J54" s="31">
        <f t="shared" si="9"/>
        <v>617.58549999999968</v>
      </c>
      <c r="K54" s="28">
        <f t="shared" si="10"/>
        <v>504.33999999999958</v>
      </c>
      <c r="L54" s="25">
        <f t="shared" si="15"/>
        <v>128.6066999999999</v>
      </c>
      <c r="M54" s="37">
        <f t="shared" si="11"/>
        <v>632.94669999999951</v>
      </c>
    </row>
    <row r="55" spans="1:13" s="8" customFormat="1" ht="12.75" x14ac:dyDescent="0.2">
      <c r="A55" s="42">
        <v>52</v>
      </c>
      <c r="B55" s="28">
        <f t="shared" si="4"/>
        <v>282.38999999999993</v>
      </c>
      <c r="C55" s="25">
        <f t="shared" si="12"/>
        <v>72.009449999999987</v>
      </c>
      <c r="D55" s="30">
        <f t="shared" si="5"/>
        <v>354.39944999999989</v>
      </c>
      <c r="E55" s="28">
        <f t="shared" si="6"/>
        <v>290.42000000000013</v>
      </c>
      <c r="F55" s="25">
        <f t="shared" si="13"/>
        <v>74.057100000000034</v>
      </c>
      <c r="G55" s="32">
        <f t="shared" si="7"/>
        <v>364.47710000000018</v>
      </c>
      <c r="H55" s="28">
        <f t="shared" si="8"/>
        <v>499.22999999999979</v>
      </c>
      <c r="I55" s="25">
        <f t="shared" si="14"/>
        <v>127.30364999999995</v>
      </c>
      <c r="J55" s="31">
        <f t="shared" si="9"/>
        <v>626.53364999999974</v>
      </c>
      <c r="K55" s="28">
        <f t="shared" si="10"/>
        <v>511.59999999999957</v>
      </c>
      <c r="L55" s="25">
        <f t="shared" si="15"/>
        <v>130.45799999999988</v>
      </c>
      <c r="M55" s="37">
        <f t="shared" si="11"/>
        <v>642.05799999999942</v>
      </c>
    </row>
    <row r="56" spans="1:13" s="8" customFormat="1" ht="12.75" x14ac:dyDescent="0.2">
      <c r="A56" s="42">
        <v>53</v>
      </c>
      <c r="B56" s="28">
        <f t="shared" si="4"/>
        <v>285.7299999999999</v>
      </c>
      <c r="C56" s="25">
        <f t="shared" si="12"/>
        <v>72.861149999999981</v>
      </c>
      <c r="D56" s="30">
        <f t="shared" si="5"/>
        <v>358.59114999999986</v>
      </c>
      <c r="E56" s="28">
        <f t="shared" si="6"/>
        <v>293.83000000000015</v>
      </c>
      <c r="F56" s="25">
        <f t="shared" si="13"/>
        <v>74.926650000000038</v>
      </c>
      <c r="G56" s="32">
        <f t="shared" si="7"/>
        <v>368.75665000000021</v>
      </c>
      <c r="H56" s="28">
        <f t="shared" si="8"/>
        <v>506.35999999999979</v>
      </c>
      <c r="I56" s="25">
        <f t="shared" si="14"/>
        <v>129.12179999999995</v>
      </c>
      <c r="J56" s="31">
        <f t="shared" si="9"/>
        <v>635.48179999999979</v>
      </c>
      <c r="K56" s="28">
        <f t="shared" si="10"/>
        <v>518.85999999999956</v>
      </c>
      <c r="L56" s="25">
        <f t="shared" si="15"/>
        <v>132.30929999999989</v>
      </c>
      <c r="M56" s="37">
        <f t="shared" si="11"/>
        <v>651.16929999999945</v>
      </c>
    </row>
    <row r="57" spans="1:13" s="8" customFormat="1" ht="12.75" x14ac:dyDescent="0.2">
      <c r="A57" s="42">
        <v>54</v>
      </c>
      <c r="B57" s="28">
        <f t="shared" si="4"/>
        <v>289.06999999999988</v>
      </c>
      <c r="C57" s="25">
        <f t="shared" si="12"/>
        <v>73.712849999999975</v>
      </c>
      <c r="D57" s="30">
        <f t="shared" si="5"/>
        <v>362.78284999999983</v>
      </c>
      <c r="E57" s="28">
        <f t="shared" si="6"/>
        <v>297.24000000000018</v>
      </c>
      <c r="F57" s="25">
        <f t="shared" si="13"/>
        <v>75.796200000000042</v>
      </c>
      <c r="G57" s="32">
        <f t="shared" si="7"/>
        <v>373.03620000000024</v>
      </c>
      <c r="H57" s="28">
        <f t="shared" si="8"/>
        <v>513.48999999999978</v>
      </c>
      <c r="I57" s="25">
        <f t="shared" si="14"/>
        <v>130.93994999999995</v>
      </c>
      <c r="J57" s="31">
        <f t="shared" si="9"/>
        <v>644.42994999999974</v>
      </c>
      <c r="K57" s="28">
        <f t="shared" si="10"/>
        <v>526.11999999999955</v>
      </c>
      <c r="L57" s="25">
        <f t="shared" si="15"/>
        <v>134.16059999999987</v>
      </c>
      <c r="M57" s="37">
        <f t="shared" si="11"/>
        <v>660.28059999999937</v>
      </c>
    </row>
    <row r="58" spans="1:13" s="8" customFormat="1" ht="12.75" x14ac:dyDescent="0.2">
      <c r="A58" s="42">
        <v>55</v>
      </c>
      <c r="B58" s="28">
        <f t="shared" si="4"/>
        <v>292.40999999999985</v>
      </c>
      <c r="C58" s="25">
        <f t="shared" si="12"/>
        <v>74.564549999999969</v>
      </c>
      <c r="D58" s="30">
        <f t="shared" si="5"/>
        <v>366.97454999999979</v>
      </c>
      <c r="E58" s="28">
        <f t="shared" si="6"/>
        <v>300.6500000000002</v>
      </c>
      <c r="F58" s="25">
        <f t="shared" si="13"/>
        <v>76.66575000000006</v>
      </c>
      <c r="G58" s="32">
        <f t="shared" si="7"/>
        <v>377.31575000000026</v>
      </c>
      <c r="H58" s="28">
        <f t="shared" si="8"/>
        <v>520.61999999999978</v>
      </c>
      <c r="I58" s="25">
        <f t="shared" si="14"/>
        <v>132.75809999999996</v>
      </c>
      <c r="J58" s="31">
        <f t="shared" si="9"/>
        <v>653.37809999999968</v>
      </c>
      <c r="K58" s="28">
        <f t="shared" si="10"/>
        <v>533.37999999999954</v>
      </c>
      <c r="L58" s="25">
        <f t="shared" si="15"/>
        <v>136.01189999999988</v>
      </c>
      <c r="M58" s="37">
        <f t="shared" si="11"/>
        <v>669.3918999999994</v>
      </c>
    </row>
    <row r="59" spans="1:13" s="8" customFormat="1" ht="12.75" x14ac:dyDescent="0.2">
      <c r="A59" s="42">
        <v>56</v>
      </c>
      <c r="B59" s="28">
        <f t="shared" si="4"/>
        <v>295.74999999999983</v>
      </c>
      <c r="C59" s="25">
        <f t="shared" si="12"/>
        <v>75.416249999999962</v>
      </c>
      <c r="D59" s="30">
        <f t="shared" si="5"/>
        <v>371.16624999999976</v>
      </c>
      <c r="E59" s="28">
        <f t="shared" si="6"/>
        <v>304.06000000000023</v>
      </c>
      <c r="F59" s="25">
        <f t="shared" si="13"/>
        <v>77.535300000000063</v>
      </c>
      <c r="G59" s="32">
        <f t="shared" si="7"/>
        <v>381.59530000000029</v>
      </c>
      <c r="H59" s="28">
        <f t="shared" si="8"/>
        <v>527.74999999999977</v>
      </c>
      <c r="I59" s="25">
        <f t="shared" si="14"/>
        <v>134.57624999999993</v>
      </c>
      <c r="J59" s="31">
        <f t="shared" si="9"/>
        <v>662.32624999999973</v>
      </c>
      <c r="K59" s="28">
        <f t="shared" si="10"/>
        <v>540.63999999999953</v>
      </c>
      <c r="L59" s="25">
        <f t="shared" si="15"/>
        <v>137.86319999999989</v>
      </c>
      <c r="M59" s="37">
        <f t="shared" si="11"/>
        <v>678.50319999999942</v>
      </c>
    </row>
    <row r="60" spans="1:13" s="8" customFormat="1" ht="12.75" x14ac:dyDescent="0.2">
      <c r="A60" s="42">
        <v>57</v>
      </c>
      <c r="B60" s="28">
        <f t="shared" si="4"/>
        <v>299.0899999999998</v>
      </c>
      <c r="C60" s="25">
        <f t="shared" si="12"/>
        <v>76.267949999999956</v>
      </c>
      <c r="D60" s="30">
        <f t="shared" si="5"/>
        <v>375.35794999999973</v>
      </c>
      <c r="E60" s="28">
        <f t="shared" si="6"/>
        <v>307.47000000000025</v>
      </c>
      <c r="F60" s="25">
        <f t="shared" si="13"/>
        <v>78.404850000000067</v>
      </c>
      <c r="G60" s="32">
        <f t="shared" si="7"/>
        <v>385.87485000000032</v>
      </c>
      <c r="H60" s="28">
        <f t="shared" si="8"/>
        <v>534.87999999999977</v>
      </c>
      <c r="I60" s="25">
        <f t="shared" si="14"/>
        <v>136.39439999999993</v>
      </c>
      <c r="J60" s="31">
        <f t="shared" si="9"/>
        <v>671.27439999999967</v>
      </c>
      <c r="K60" s="28">
        <f t="shared" si="10"/>
        <v>547.89999999999952</v>
      </c>
      <c r="L60" s="25">
        <f t="shared" si="15"/>
        <v>139.71449999999987</v>
      </c>
      <c r="M60" s="37">
        <f t="shared" si="11"/>
        <v>687.61449999999945</v>
      </c>
    </row>
    <row r="61" spans="1:13" s="8" customFormat="1" ht="12.75" x14ac:dyDescent="0.2">
      <c r="A61" s="42">
        <v>58</v>
      </c>
      <c r="B61" s="28">
        <f t="shared" si="4"/>
        <v>302.42999999999978</v>
      </c>
      <c r="C61" s="25">
        <f t="shared" si="12"/>
        <v>77.11964999999995</v>
      </c>
      <c r="D61" s="30">
        <f t="shared" si="5"/>
        <v>379.5496499999997</v>
      </c>
      <c r="E61" s="28">
        <f t="shared" si="6"/>
        <v>310.88000000000028</v>
      </c>
      <c r="F61" s="25">
        <f t="shared" si="13"/>
        <v>79.274400000000071</v>
      </c>
      <c r="G61" s="32">
        <f t="shared" si="7"/>
        <v>390.15440000000035</v>
      </c>
      <c r="H61" s="28">
        <f t="shared" si="8"/>
        <v>542.00999999999976</v>
      </c>
      <c r="I61" s="25">
        <f t="shared" si="14"/>
        <v>138.21254999999994</v>
      </c>
      <c r="J61" s="31">
        <f t="shared" si="9"/>
        <v>680.22254999999973</v>
      </c>
      <c r="K61" s="28">
        <f t="shared" si="10"/>
        <v>555.15999999999951</v>
      </c>
      <c r="L61" s="25">
        <f t="shared" si="15"/>
        <v>141.56579999999988</v>
      </c>
      <c r="M61" s="37">
        <f t="shared" si="11"/>
        <v>696.72579999999937</v>
      </c>
    </row>
    <row r="62" spans="1:13" s="8" customFormat="1" ht="12.75" x14ac:dyDescent="0.2">
      <c r="A62" s="44">
        <v>59</v>
      </c>
      <c r="B62" s="28">
        <f t="shared" si="4"/>
        <v>305.76999999999975</v>
      </c>
      <c r="C62" s="25">
        <f t="shared" si="12"/>
        <v>77.971349999999944</v>
      </c>
      <c r="D62" s="30">
        <f t="shared" si="5"/>
        <v>383.74134999999967</v>
      </c>
      <c r="E62" s="28">
        <f t="shared" si="6"/>
        <v>314.2900000000003</v>
      </c>
      <c r="F62" s="25">
        <f t="shared" si="13"/>
        <v>80.143950000000075</v>
      </c>
      <c r="G62" s="32">
        <f t="shared" si="7"/>
        <v>394.43395000000038</v>
      </c>
      <c r="H62" s="28">
        <f t="shared" si="8"/>
        <v>549.13999999999976</v>
      </c>
      <c r="I62" s="25">
        <f t="shared" si="14"/>
        <v>140.03069999999994</v>
      </c>
      <c r="J62" s="31">
        <f t="shared" si="9"/>
        <v>689.17069999999967</v>
      </c>
      <c r="K62" s="28">
        <f t="shared" si="10"/>
        <v>562.4199999999995</v>
      </c>
      <c r="L62" s="25">
        <f t="shared" si="15"/>
        <v>143.41709999999986</v>
      </c>
      <c r="M62" s="37">
        <f t="shared" si="11"/>
        <v>705.8370999999994</v>
      </c>
    </row>
    <row r="63" spans="1:13" s="8" customFormat="1" ht="12.75" x14ac:dyDescent="0.2">
      <c r="A63" s="42">
        <v>60</v>
      </c>
      <c r="B63" s="28">
        <f t="shared" si="4"/>
        <v>309.10999999999973</v>
      </c>
      <c r="C63" s="25">
        <f t="shared" si="12"/>
        <v>78.823049999999938</v>
      </c>
      <c r="D63" s="30">
        <f t="shared" si="5"/>
        <v>387.93304999999964</v>
      </c>
      <c r="E63" s="28">
        <f t="shared" si="6"/>
        <v>317.70000000000033</v>
      </c>
      <c r="F63" s="25">
        <f t="shared" si="13"/>
        <v>81.013500000000079</v>
      </c>
      <c r="G63" s="32">
        <f t="shared" si="7"/>
        <v>398.71350000000041</v>
      </c>
      <c r="H63" s="28">
        <f t="shared" si="8"/>
        <v>556.26999999999975</v>
      </c>
      <c r="I63" s="25">
        <f t="shared" si="14"/>
        <v>141.84884999999994</v>
      </c>
      <c r="J63" s="31">
        <f t="shared" si="9"/>
        <v>698.11884999999972</v>
      </c>
      <c r="K63" s="28">
        <f t="shared" si="10"/>
        <v>569.6799999999995</v>
      </c>
      <c r="L63" s="25">
        <f t="shared" si="15"/>
        <v>145.26839999999987</v>
      </c>
      <c r="M63" s="37">
        <f t="shared" si="11"/>
        <v>714.94839999999931</v>
      </c>
    </row>
    <row r="64" spans="1:13" s="8" customFormat="1" ht="12.75" x14ac:dyDescent="0.2">
      <c r="A64" s="42">
        <v>61</v>
      </c>
      <c r="B64" s="28">
        <f t="shared" si="4"/>
        <v>312.4499999999997</v>
      </c>
      <c r="C64" s="25">
        <f t="shared" si="12"/>
        <v>79.674749999999932</v>
      </c>
      <c r="D64" s="30">
        <f t="shared" si="5"/>
        <v>392.12474999999961</v>
      </c>
      <c r="E64" s="28">
        <f t="shared" si="6"/>
        <v>321.11000000000035</v>
      </c>
      <c r="F64" s="25">
        <f t="shared" si="13"/>
        <v>81.883050000000097</v>
      </c>
      <c r="G64" s="32">
        <f t="shared" si="7"/>
        <v>402.99305000000044</v>
      </c>
      <c r="H64" s="28">
        <f t="shared" si="8"/>
        <v>563.39999999999975</v>
      </c>
      <c r="I64" s="25">
        <f t="shared" si="14"/>
        <v>143.66699999999994</v>
      </c>
      <c r="J64" s="31">
        <f t="shared" si="9"/>
        <v>707.06699999999967</v>
      </c>
      <c r="K64" s="28">
        <f t="shared" si="10"/>
        <v>576.93999999999949</v>
      </c>
      <c r="L64" s="25">
        <f t="shared" si="15"/>
        <v>147.11969999999988</v>
      </c>
      <c r="M64" s="37">
        <f t="shared" si="11"/>
        <v>724.05969999999934</v>
      </c>
    </row>
    <row r="65" spans="1:13" s="8" customFormat="1" ht="12.75" x14ac:dyDescent="0.2">
      <c r="A65" s="42">
        <v>62</v>
      </c>
      <c r="B65" s="28">
        <f t="shared" si="4"/>
        <v>315.78999999999968</v>
      </c>
      <c r="C65" s="25">
        <f t="shared" si="12"/>
        <v>80.526449999999926</v>
      </c>
      <c r="D65" s="30">
        <f t="shared" si="5"/>
        <v>396.31644999999958</v>
      </c>
      <c r="E65" s="28">
        <f t="shared" si="6"/>
        <v>324.52000000000038</v>
      </c>
      <c r="F65" s="25">
        <f t="shared" si="13"/>
        <v>82.752600000000101</v>
      </c>
      <c r="G65" s="32">
        <f t="shared" si="7"/>
        <v>407.27260000000047</v>
      </c>
      <c r="H65" s="28">
        <f t="shared" si="8"/>
        <v>570.52999999999975</v>
      </c>
      <c r="I65" s="25">
        <f t="shared" si="14"/>
        <v>145.48514999999995</v>
      </c>
      <c r="J65" s="31">
        <f t="shared" si="9"/>
        <v>716.01514999999972</v>
      </c>
      <c r="K65" s="28">
        <f t="shared" si="10"/>
        <v>584.19999999999948</v>
      </c>
      <c r="L65" s="25">
        <f t="shared" si="15"/>
        <v>148.97099999999986</v>
      </c>
      <c r="M65" s="37">
        <f t="shared" si="11"/>
        <v>733.17099999999937</v>
      </c>
    </row>
    <row r="66" spans="1:13" s="8" customFormat="1" ht="12.75" x14ac:dyDescent="0.2">
      <c r="A66" s="42">
        <v>63</v>
      </c>
      <c r="B66" s="28">
        <f t="shared" si="4"/>
        <v>319.12999999999965</v>
      </c>
      <c r="C66" s="25">
        <f t="shared" si="12"/>
        <v>81.37814999999992</v>
      </c>
      <c r="D66" s="30">
        <f t="shared" si="5"/>
        <v>400.50814999999955</v>
      </c>
      <c r="E66" s="28">
        <f t="shared" si="6"/>
        <v>327.9300000000004</v>
      </c>
      <c r="F66" s="25">
        <f t="shared" si="13"/>
        <v>83.622150000000104</v>
      </c>
      <c r="G66" s="32">
        <f t="shared" si="7"/>
        <v>411.55215000000049</v>
      </c>
      <c r="H66" s="28">
        <f t="shared" si="8"/>
        <v>577.65999999999974</v>
      </c>
      <c r="I66" s="25">
        <f t="shared" si="14"/>
        <v>147.30329999999995</v>
      </c>
      <c r="J66" s="31">
        <f t="shared" si="9"/>
        <v>724.96329999999966</v>
      </c>
      <c r="K66" s="28">
        <f t="shared" si="10"/>
        <v>591.45999999999947</v>
      </c>
      <c r="L66" s="25">
        <f t="shared" si="15"/>
        <v>150.82229999999987</v>
      </c>
      <c r="M66" s="37">
        <f t="shared" si="11"/>
        <v>742.2822999999994</v>
      </c>
    </row>
    <row r="67" spans="1:13" s="8" customFormat="1" ht="12.75" x14ac:dyDescent="0.2">
      <c r="A67" s="42">
        <v>64</v>
      </c>
      <c r="B67" s="28">
        <f t="shared" si="4"/>
        <v>322.46999999999963</v>
      </c>
      <c r="C67" s="25">
        <f t="shared" si="12"/>
        <v>82.229849999999914</v>
      </c>
      <c r="D67" s="30">
        <f t="shared" si="5"/>
        <v>404.69984999999951</v>
      </c>
      <c r="E67" s="28">
        <f t="shared" si="6"/>
        <v>331.34000000000043</v>
      </c>
      <c r="F67" s="25">
        <f t="shared" si="13"/>
        <v>84.491700000000108</v>
      </c>
      <c r="G67" s="32">
        <f t="shared" si="7"/>
        <v>415.83170000000052</v>
      </c>
      <c r="H67" s="28">
        <f t="shared" si="8"/>
        <v>584.78999999999974</v>
      </c>
      <c r="I67" s="25">
        <f t="shared" si="14"/>
        <v>149.12144999999992</v>
      </c>
      <c r="J67" s="31">
        <f t="shared" si="9"/>
        <v>733.9114499999996</v>
      </c>
      <c r="K67" s="28">
        <f t="shared" si="10"/>
        <v>598.71999999999946</v>
      </c>
      <c r="L67" s="25">
        <f t="shared" si="15"/>
        <v>152.67359999999985</v>
      </c>
      <c r="M67" s="37">
        <f t="shared" si="11"/>
        <v>751.39359999999931</v>
      </c>
    </row>
    <row r="68" spans="1:13" s="8" customFormat="1" ht="12.75" x14ac:dyDescent="0.2">
      <c r="A68" s="42">
        <v>65</v>
      </c>
      <c r="B68" s="28">
        <f t="shared" si="4"/>
        <v>325.8099999999996</v>
      </c>
      <c r="C68" s="25">
        <f t="shared" si="12"/>
        <v>83.081549999999908</v>
      </c>
      <c r="D68" s="30">
        <f t="shared" si="5"/>
        <v>408.89154999999948</v>
      </c>
      <c r="E68" s="28">
        <f t="shared" si="6"/>
        <v>334.75000000000045</v>
      </c>
      <c r="F68" s="25">
        <f t="shared" si="13"/>
        <v>85.361250000000112</v>
      </c>
      <c r="G68" s="32">
        <f t="shared" si="7"/>
        <v>420.11125000000055</v>
      </c>
      <c r="H68" s="28">
        <f t="shared" si="8"/>
        <v>591.91999999999973</v>
      </c>
      <c r="I68" s="25">
        <f t="shared" si="14"/>
        <v>150.93959999999993</v>
      </c>
      <c r="J68" s="31">
        <f t="shared" si="9"/>
        <v>742.85959999999966</v>
      </c>
      <c r="K68" s="28">
        <f t="shared" si="10"/>
        <v>605.97999999999945</v>
      </c>
      <c r="L68" s="25">
        <f t="shared" si="15"/>
        <v>154.52489999999986</v>
      </c>
      <c r="M68" s="37">
        <f t="shared" si="11"/>
        <v>760.50489999999934</v>
      </c>
    </row>
    <row r="69" spans="1:13" s="8" customFormat="1" ht="12.75" x14ac:dyDescent="0.2">
      <c r="A69" s="42">
        <v>66</v>
      </c>
      <c r="B69" s="28">
        <f t="shared" si="4"/>
        <v>329.14999999999958</v>
      </c>
      <c r="C69" s="25">
        <f t="shared" si="12"/>
        <v>83.933249999999887</v>
      </c>
      <c r="D69" s="30">
        <f t="shared" si="5"/>
        <v>413.08324999999945</v>
      </c>
      <c r="E69" s="28">
        <f t="shared" si="6"/>
        <v>338.16000000000048</v>
      </c>
      <c r="F69" s="25">
        <f t="shared" si="13"/>
        <v>86.23080000000013</v>
      </c>
      <c r="G69" s="32">
        <f t="shared" si="7"/>
        <v>424.39080000000058</v>
      </c>
      <c r="H69" s="28">
        <f t="shared" si="8"/>
        <v>599.04999999999973</v>
      </c>
      <c r="I69" s="25">
        <f t="shared" si="14"/>
        <v>152.75774999999993</v>
      </c>
      <c r="J69" s="31">
        <f t="shared" si="9"/>
        <v>751.80774999999971</v>
      </c>
      <c r="K69" s="28">
        <f t="shared" si="10"/>
        <v>613.23999999999944</v>
      </c>
      <c r="L69" s="25">
        <f t="shared" si="15"/>
        <v>156.37619999999987</v>
      </c>
      <c r="M69" s="37">
        <f t="shared" si="11"/>
        <v>769.61619999999925</v>
      </c>
    </row>
    <row r="70" spans="1:13" s="8" customFormat="1" ht="12.75" x14ac:dyDescent="0.2">
      <c r="A70" s="42">
        <v>67</v>
      </c>
      <c r="B70" s="28">
        <f t="shared" si="4"/>
        <v>332.48999999999955</v>
      </c>
      <c r="C70" s="25">
        <f t="shared" si="12"/>
        <v>84.784949999999881</v>
      </c>
      <c r="D70" s="30">
        <f t="shared" si="5"/>
        <v>417.27494999999942</v>
      </c>
      <c r="E70" s="28">
        <f t="shared" si="6"/>
        <v>341.5700000000005</v>
      </c>
      <c r="F70" s="25">
        <f t="shared" si="13"/>
        <v>87.100350000000134</v>
      </c>
      <c r="G70" s="32">
        <f t="shared" si="7"/>
        <v>428.67035000000067</v>
      </c>
      <c r="H70" s="28">
        <f t="shared" si="8"/>
        <v>606.17999999999972</v>
      </c>
      <c r="I70" s="25">
        <f t="shared" si="14"/>
        <v>154.57589999999993</v>
      </c>
      <c r="J70" s="31">
        <f t="shared" si="9"/>
        <v>760.75589999999966</v>
      </c>
      <c r="K70" s="28">
        <f t="shared" si="10"/>
        <v>620.49999999999943</v>
      </c>
      <c r="L70" s="25">
        <f t="shared" si="15"/>
        <v>158.22749999999985</v>
      </c>
      <c r="M70" s="37">
        <f t="shared" si="11"/>
        <v>778.72749999999928</v>
      </c>
    </row>
    <row r="71" spans="1:13" s="8" customFormat="1" ht="12.75" x14ac:dyDescent="0.2">
      <c r="A71" s="42">
        <v>68</v>
      </c>
      <c r="B71" s="28">
        <f t="shared" si="4"/>
        <v>335.82999999999953</v>
      </c>
      <c r="C71" s="25">
        <f t="shared" si="12"/>
        <v>85.636649999999875</v>
      </c>
      <c r="D71" s="30">
        <f t="shared" si="5"/>
        <v>421.46664999999939</v>
      </c>
      <c r="E71" s="28">
        <f t="shared" si="6"/>
        <v>344.98000000000053</v>
      </c>
      <c r="F71" s="25">
        <f t="shared" si="13"/>
        <v>87.969900000000138</v>
      </c>
      <c r="G71" s="32">
        <f t="shared" si="7"/>
        <v>432.94990000000064</v>
      </c>
      <c r="H71" s="28">
        <f t="shared" si="8"/>
        <v>613.30999999999972</v>
      </c>
      <c r="I71" s="25">
        <f t="shared" si="14"/>
        <v>156.39404999999994</v>
      </c>
      <c r="J71" s="31">
        <f t="shared" si="9"/>
        <v>769.7040499999996</v>
      </c>
      <c r="K71" s="28">
        <f t="shared" si="10"/>
        <v>627.75999999999942</v>
      </c>
      <c r="L71" s="25">
        <f t="shared" si="15"/>
        <v>160.07879999999986</v>
      </c>
      <c r="M71" s="37">
        <f t="shared" si="11"/>
        <v>787.83879999999931</v>
      </c>
    </row>
    <row r="72" spans="1:13" s="8" customFormat="1" ht="12.75" x14ac:dyDescent="0.2">
      <c r="A72" s="44">
        <v>69</v>
      </c>
      <c r="B72" s="28">
        <f t="shared" si="4"/>
        <v>339.1699999999995</v>
      </c>
      <c r="C72" s="25">
        <f t="shared" si="12"/>
        <v>86.488349999999869</v>
      </c>
      <c r="D72" s="30">
        <f t="shared" si="5"/>
        <v>425.65834999999936</v>
      </c>
      <c r="E72" s="28">
        <f t="shared" si="6"/>
        <v>348.39000000000055</v>
      </c>
      <c r="F72" s="25">
        <f t="shared" si="13"/>
        <v>88.839450000000141</v>
      </c>
      <c r="G72" s="32">
        <f t="shared" si="7"/>
        <v>437.22945000000072</v>
      </c>
      <c r="H72" s="28">
        <f t="shared" si="8"/>
        <v>620.43999999999971</v>
      </c>
      <c r="I72" s="25">
        <f t="shared" si="14"/>
        <v>158.21219999999994</v>
      </c>
      <c r="J72" s="31">
        <f t="shared" si="9"/>
        <v>778.65219999999965</v>
      </c>
      <c r="K72" s="28">
        <f t="shared" si="10"/>
        <v>635.01999999999941</v>
      </c>
      <c r="L72" s="25">
        <f t="shared" si="15"/>
        <v>161.93009999999984</v>
      </c>
      <c r="M72" s="37">
        <f t="shared" si="11"/>
        <v>796.95009999999922</v>
      </c>
    </row>
    <row r="73" spans="1:13" s="8" customFormat="1" ht="12.75" x14ac:dyDescent="0.2">
      <c r="A73" s="42">
        <v>70</v>
      </c>
      <c r="B73" s="28">
        <f t="shared" si="4"/>
        <v>342.50999999999948</v>
      </c>
      <c r="C73" s="25">
        <f t="shared" ref="C73:C104" si="16">B:B*$B$6</f>
        <v>87.340049999999863</v>
      </c>
      <c r="D73" s="30">
        <f t="shared" si="5"/>
        <v>429.85004999999933</v>
      </c>
      <c r="E73" s="28">
        <f t="shared" si="6"/>
        <v>351.80000000000058</v>
      </c>
      <c r="F73" s="25">
        <f t="shared" ref="F73:F104" si="17">E:E*$B$6</f>
        <v>89.709000000000145</v>
      </c>
      <c r="G73" s="32">
        <f t="shared" si="7"/>
        <v>441.5090000000007</v>
      </c>
      <c r="H73" s="28">
        <f t="shared" si="8"/>
        <v>627.56999999999971</v>
      </c>
      <c r="I73" s="25">
        <f t="shared" ref="I73:I104" si="18">H:H*$B$6</f>
        <v>160.03034999999994</v>
      </c>
      <c r="J73" s="31">
        <f t="shared" si="9"/>
        <v>787.60034999999971</v>
      </c>
      <c r="K73" s="28">
        <f t="shared" si="10"/>
        <v>642.2799999999994</v>
      </c>
      <c r="L73" s="25">
        <f t="shared" ref="L73:L104" si="19">K:K*$B$6</f>
        <v>163.78139999999985</v>
      </c>
      <c r="M73" s="37">
        <f t="shared" si="11"/>
        <v>806.06139999999925</v>
      </c>
    </row>
    <row r="74" spans="1:13" s="8" customFormat="1" ht="12.75" x14ac:dyDescent="0.2">
      <c r="A74" s="42">
        <v>71</v>
      </c>
      <c r="B74" s="28">
        <f t="shared" si="4"/>
        <v>345.84999999999945</v>
      </c>
      <c r="C74" s="25">
        <f t="shared" si="16"/>
        <v>88.191749999999857</v>
      </c>
      <c r="D74" s="30">
        <f t="shared" si="5"/>
        <v>434.0417499999993</v>
      </c>
      <c r="E74" s="28">
        <f t="shared" si="6"/>
        <v>355.2100000000006</v>
      </c>
      <c r="F74" s="25">
        <f t="shared" si="17"/>
        <v>90.578550000000149</v>
      </c>
      <c r="G74" s="32">
        <f t="shared" si="7"/>
        <v>445.78855000000078</v>
      </c>
      <c r="H74" s="28">
        <f t="shared" si="8"/>
        <v>634.6999999999997</v>
      </c>
      <c r="I74" s="25">
        <f t="shared" si="18"/>
        <v>161.84849999999992</v>
      </c>
      <c r="J74" s="31">
        <f t="shared" si="9"/>
        <v>796.54849999999965</v>
      </c>
      <c r="K74" s="28">
        <f t="shared" si="10"/>
        <v>649.5399999999994</v>
      </c>
      <c r="L74" s="25">
        <f t="shared" si="19"/>
        <v>165.63269999999986</v>
      </c>
      <c r="M74" s="37">
        <f t="shared" si="11"/>
        <v>815.17269999999928</v>
      </c>
    </row>
    <row r="75" spans="1:13" s="8" customFormat="1" ht="12.75" x14ac:dyDescent="0.2">
      <c r="A75" s="42">
        <v>72</v>
      </c>
      <c r="B75" s="28">
        <f t="shared" ref="B75:B138" si="20">B74+3.34</f>
        <v>349.18999999999943</v>
      </c>
      <c r="C75" s="25">
        <f t="shared" si="16"/>
        <v>89.043449999999851</v>
      </c>
      <c r="D75" s="30">
        <f t="shared" ref="D75:D138" si="21">B75+C75</f>
        <v>438.23344999999927</v>
      </c>
      <c r="E75" s="28">
        <f t="shared" ref="E75:E138" si="22">E74+3.41</f>
        <v>358.62000000000063</v>
      </c>
      <c r="F75" s="25">
        <f t="shared" si="17"/>
        <v>91.448100000000167</v>
      </c>
      <c r="G75" s="32">
        <f t="shared" ref="G75:G138" si="23">E75+F75</f>
        <v>450.06810000000081</v>
      </c>
      <c r="H75" s="28">
        <f t="shared" ref="H75:H138" si="24">H74+7.13</f>
        <v>641.8299999999997</v>
      </c>
      <c r="I75" s="25">
        <f t="shared" si="18"/>
        <v>163.66664999999992</v>
      </c>
      <c r="J75" s="31">
        <f t="shared" ref="J75:J138" si="25">H75+I75</f>
        <v>805.49664999999959</v>
      </c>
      <c r="K75" s="28">
        <f t="shared" ref="K75:K138" si="26">K74+7.26</f>
        <v>656.79999999999939</v>
      </c>
      <c r="L75" s="25">
        <f t="shared" si="19"/>
        <v>167.48399999999984</v>
      </c>
      <c r="M75" s="37">
        <f t="shared" ref="M75:M138" si="27">K75+L75</f>
        <v>824.2839999999992</v>
      </c>
    </row>
    <row r="76" spans="1:13" s="8" customFormat="1" ht="12.75" x14ac:dyDescent="0.2">
      <c r="A76" s="42">
        <v>73</v>
      </c>
      <c r="B76" s="28">
        <f t="shared" si="20"/>
        <v>352.5299999999994</v>
      </c>
      <c r="C76" s="25">
        <f t="shared" si="16"/>
        <v>89.895149999999845</v>
      </c>
      <c r="D76" s="30">
        <f t="shared" si="21"/>
        <v>442.42514999999923</v>
      </c>
      <c r="E76" s="28">
        <f t="shared" si="22"/>
        <v>362.03000000000065</v>
      </c>
      <c r="F76" s="25">
        <f t="shared" si="17"/>
        <v>92.317650000000171</v>
      </c>
      <c r="G76" s="32">
        <f t="shared" si="23"/>
        <v>454.34765000000084</v>
      </c>
      <c r="H76" s="28">
        <f t="shared" si="24"/>
        <v>648.9599999999997</v>
      </c>
      <c r="I76" s="25">
        <f t="shared" si="18"/>
        <v>165.48479999999992</v>
      </c>
      <c r="J76" s="31">
        <f t="shared" si="25"/>
        <v>814.44479999999965</v>
      </c>
      <c r="K76" s="28">
        <f t="shared" si="26"/>
        <v>664.05999999999938</v>
      </c>
      <c r="L76" s="25">
        <f t="shared" si="19"/>
        <v>169.33529999999985</v>
      </c>
      <c r="M76" s="37">
        <f t="shared" si="27"/>
        <v>833.39529999999922</v>
      </c>
    </row>
    <row r="77" spans="1:13" s="8" customFormat="1" ht="12.75" x14ac:dyDescent="0.2">
      <c r="A77" s="42">
        <v>74</v>
      </c>
      <c r="B77" s="28">
        <f t="shared" si="20"/>
        <v>355.86999999999938</v>
      </c>
      <c r="C77" s="25">
        <f t="shared" si="16"/>
        <v>90.746849999999839</v>
      </c>
      <c r="D77" s="30">
        <f t="shared" si="21"/>
        <v>446.6168499999992</v>
      </c>
      <c r="E77" s="28">
        <f t="shared" si="22"/>
        <v>365.44000000000068</v>
      </c>
      <c r="F77" s="25">
        <f t="shared" si="17"/>
        <v>93.187200000000175</v>
      </c>
      <c r="G77" s="32">
        <f t="shared" si="23"/>
        <v>458.62720000000087</v>
      </c>
      <c r="H77" s="28">
        <f t="shared" si="24"/>
        <v>656.08999999999969</v>
      </c>
      <c r="I77" s="25">
        <f t="shared" si="18"/>
        <v>167.30294999999992</v>
      </c>
      <c r="J77" s="31">
        <f t="shared" si="25"/>
        <v>823.39294999999959</v>
      </c>
      <c r="K77" s="28">
        <f t="shared" si="26"/>
        <v>671.31999999999937</v>
      </c>
      <c r="L77" s="25">
        <f t="shared" si="19"/>
        <v>171.18659999999983</v>
      </c>
      <c r="M77" s="37">
        <f t="shared" si="27"/>
        <v>842.50659999999925</v>
      </c>
    </row>
    <row r="78" spans="1:13" s="8" customFormat="1" ht="12.75" x14ac:dyDescent="0.2">
      <c r="A78" s="42">
        <v>75</v>
      </c>
      <c r="B78" s="28">
        <f t="shared" si="20"/>
        <v>359.20999999999935</v>
      </c>
      <c r="C78" s="25">
        <f t="shared" si="16"/>
        <v>91.598549999999832</v>
      </c>
      <c r="D78" s="30">
        <f t="shared" si="21"/>
        <v>450.80854999999917</v>
      </c>
      <c r="E78" s="28">
        <f t="shared" si="22"/>
        <v>368.8500000000007</v>
      </c>
      <c r="F78" s="25">
        <f t="shared" si="17"/>
        <v>94.056750000000179</v>
      </c>
      <c r="G78" s="32">
        <f t="shared" si="23"/>
        <v>462.9067500000009</v>
      </c>
      <c r="H78" s="28">
        <f t="shared" si="24"/>
        <v>663.21999999999969</v>
      </c>
      <c r="I78" s="25">
        <f t="shared" si="18"/>
        <v>169.12109999999993</v>
      </c>
      <c r="J78" s="31">
        <f t="shared" si="25"/>
        <v>832.34109999999964</v>
      </c>
      <c r="K78" s="28">
        <f t="shared" si="26"/>
        <v>678.57999999999936</v>
      </c>
      <c r="L78" s="25">
        <f t="shared" si="19"/>
        <v>173.03789999999984</v>
      </c>
      <c r="M78" s="37">
        <f t="shared" si="27"/>
        <v>851.61789999999917</v>
      </c>
    </row>
    <row r="79" spans="1:13" s="8" customFormat="1" ht="12.75" x14ac:dyDescent="0.2">
      <c r="A79" s="42">
        <v>76</v>
      </c>
      <c r="B79" s="28">
        <f t="shared" si="20"/>
        <v>362.54999999999933</v>
      </c>
      <c r="C79" s="25">
        <f t="shared" si="16"/>
        <v>92.450249999999826</v>
      </c>
      <c r="D79" s="30">
        <f t="shared" si="21"/>
        <v>455.00024999999914</v>
      </c>
      <c r="E79" s="28">
        <f t="shared" si="22"/>
        <v>372.26000000000073</v>
      </c>
      <c r="F79" s="25">
        <f t="shared" si="17"/>
        <v>94.926300000000182</v>
      </c>
      <c r="G79" s="32">
        <f t="shared" si="23"/>
        <v>467.18630000000093</v>
      </c>
      <c r="H79" s="28">
        <f t="shared" si="24"/>
        <v>670.34999999999968</v>
      </c>
      <c r="I79" s="25">
        <f t="shared" si="18"/>
        <v>170.93924999999993</v>
      </c>
      <c r="J79" s="31">
        <f t="shared" si="25"/>
        <v>841.28924999999958</v>
      </c>
      <c r="K79" s="28">
        <f t="shared" si="26"/>
        <v>685.83999999999935</v>
      </c>
      <c r="L79" s="25">
        <f t="shared" si="19"/>
        <v>174.88919999999985</v>
      </c>
      <c r="M79" s="37">
        <f t="shared" si="27"/>
        <v>860.7291999999992</v>
      </c>
    </row>
    <row r="80" spans="1:13" s="8" customFormat="1" ht="12.75" x14ac:dyDescent="0.2">
      <c r="A80" s="42">
        <v>77</v>
      </c>
      <c r="B80" s="28">
        <f t="shared" si="20"/>
        <v>365.8899999999993</v>
      </c>
      <c r="C80" s="25">
        <f t="shared" si="16"/>
        <v>93.30194999999982</v>
      </c>
      <c r="D80" s="30">
        <f t="shared" si="21"/>
        <v>459.19194999999911</v>
      </c>
      <c r="E80" s="28">
        <f t="shared" si="22"/>
        <v>375.67000000000075</v>
      </c>
      <c r="F80" s="25">
        <f t="shared" si="17"/>
        <v>95.7958500000002</v>
      </c>
      <c r="G80" s="32">
        <f t="shared" si="23"/>
        <v>471.46585000000096</v>
      </c>
      <c r="H80" s="28">
        <f t="shared" si="24"/>
        <v>677.47999999999968</v>
      </c>
      <c r="I80" s="25">
        <f t="shared" si="18"/>
        <v>172.75739999999993</v>
      </c>
      <c r="J80" s="31">
        <f t="shared" si="25"/>
        <v>850.23739999999964</v>
      </c>
      <c r="K80" s="28">
        <f t="shared" si="26"/>
        <v>693.09999999999934</v>
      </c>
      <c r="L80" s="25">
        <f t="shared" si="19"/>
        <v>176.74049999999983</v>
      </c>
      <c r="M80" s="37">
        <f t="shared" si="27"/>
        <v>869.84049999999911</v>
      </c>
    </row>
    <row r="81" spans="1:13" s="8" customFormat="1" ht="12.75" x14ac:dyDescent="0.2">
      <c r="A81" s="42">
        <v>78</v>
      </c>
      <c r="B81" s="28">
        <f t="shared" si="20"/>
        <v>369.22999999999928</v>
      </c>
      <c r="C81" s="25">
        <f t="shared" si="16"/>
        <v>94.153649999999814</v>
      </c>
      <c r="D81" s="30">
        <f t="shared" si="21"/>
        <v>463.38364999999908</v>
      </c>
      <c r="E81" s="28">
        <f t="shared" si="22"/>
        <v>379.08000000000078</v>
      </c>
      <c r="F81" s="25">
        <f t="shared" si="17"/>
        <v>96.665400000000204</v>
      </c>
      <c r="G81" s="32">
        <f t="shared" si="23"/>
        <v>475.74540000000098</v>
      </c>
      <c r="H81" s="28">
        <f t="shared" si="24"/>
        <v>684.60999999999967</v>
      </c>
      <c r="I81" s="25">
        <f t="shared" si="18"/>
        <v>174.57554999999991</v>
      </c>
      <c r="J81" s="31">
        <f t="shared" si="25"/>
        <v>859.18554999999958</v>
      </c>
      <c r="K81" s="28">
        <f t="shared" si="26"/>
        <v>700.35999999999933</v>
      </c>
      <c r="L81" s="25">
        <f t="shared" si="19"/>
        <v>178.59179999999984</v>
      </c>
      <c r="M81" s="37">
        <f t="shared" si="27"/>
        <v>878.95179999999914</v>
      </c>
    </row>
    <row r="82" spans="1:13" s="8" customFormat="1" ht="12.75" x14ac:dyDescent="0.2">
      <c r="A82" s="44">
        <v>79</v>
      </c>
      <c r="B82" s="28">
        <f t="shared" si="20"/>
        <v>372.56999999999925</v>
      </c>
      <c r="C82" s="25">
        <f t="shared" si="16"/>
        <v>95.005349999999808</v>
      </c>
      <c r="D82" s="30">
        <f t="shared" si="21"/>
        <v>467.57534999999905</v>
      </c>
      <c r="E82" s="28">
        <f t="shared" si="22"/>
        <v>382.4900000000008</v>
      </c>
      <c r="F82" s="25">
        <f t="shared" si="17"/>
        <v>97.534950000000208</v>
      </c>
      <c r="G82" s="32">
        <f t="shared" si="23"/>
        <v>480.02495000000101</v>
      </c>
      <c r="H82" s="28">
        <f t="shared" si="24"/>
        <v>691.73999999999967</v>
      </c>
      <c r="I82" s="25">
        <f t="shared" si="18"/>
        <v>176.39369999999991</v>
      </c>
      <c r="J82" s="31">
        <f t="shared" si="25"/>
        <v>868.13369999999964</v>
      </c>
      <c r="K82" s="28">
        <f t="shared" si="26"/>
        <v>707.61999999999932</v>
      </c>
      <c r="L82" s="25">
        <f t="shared" si="19"/>
        <v>180.44309999999982</v>
      </c>
      <c r="M82" s="37">
        <f t="shared" si="27"/>
        <v>888.06309999999917</v>
      </c>
    </row>
    <row r="83" spans="1:13" s="8" customFormat="1" ht="12.75" x14ac:dyDescent="0.2">
      <c r="A83" s="42">
        <v>80</v>
      </c>
      <c r="B83" s="28">
        <f t="shared" si="20"/>
        <v>375.90999999999923</v>
      </c>
      <c r="C83" s="25">
        <f t="shared" si="16"/>
        <v>95.857049999999802</v>
      </c>
      <c r="D83" s="30">
        <f t="shared" si="21"/>
        <v>471.76704999999902</v>
      </c>
      <c r="E83" s="28">
        <f t="shared" si="22"/>
        <v>385.90000000000083</v>
      </c>
      <c r="F83" s="25">
        <f t="shared" si="17"/>
        <v>98.404500000000212</v>
      </c>
      <c r="G83" s="32">
        <f t="shared" si="23"/>
        <v>484.30450000000104</v>
      </c>
      <c r="H83" s="28">
        <f t="shared" si="24"/>
        <v>698.86999999999966</v>
      </c>
      <c r="I83" s="25">
        <f t="shared" si="18"/>
        <v>178.21184999999991</v>
      </c>
      <c r="J83" s="31">
        <f t="shared" si="25"/>
        <v>877.08184999999958</v>
      </c>
      <c r="K83" s="28">
        <f t="shared" si="26"/>
        <v>714.87999999999931</v>
      </c>
      <c r="L83" s="25">
        <f t="shared" si="19"/>
        <v>182.29439999999983</v>
      </c>
      <c r="M83" s="37">
        <f t="shared" si="27"/>
        <v>897.1743999999992</v>
      </c>
    </row>
    <row r="84" spans="1:13" s="8" customFormat="1" ht="12.75" x14ac:dyDescent="0.2">
      <c r="A84" s="42">
        <v>81</v>
      </c>
      <c r="B84" s="28">
        <f t="shared" si="20"/>
        <v>379.2499999999992</v>
      </c>
      <c r="C84" s="25">
        <f t="shared" si="16"/>
        <v>96.708749999999796</v>
      </c>
      <c r="D84" s="30">
        <f t="shared" si="21"/>
        <v>475.95874999999899</v>
      </c>
      <c r="E84" s="28">
        <f t="shared" si="22"/>
        <v>389.31000000000085</v>
      </c>
      <c r="F84" s="25">
        <f t="shared" si="17"/>
        <v>99.274050000000216</v>
      </c>
      <c r="G84" s="32">
        <f t="shared" si="23"/>
        <v>488.58405000000107</v>
      </c>
      <c r="H84" s="28">
        <f t="shared" si="24"/>
        <v>705.99999999999966</v>
      </c>
      <c r="I84" s="25">
        <f t="shared" si="18"/>
        <v>180.02999999999992</v>
      </c>
      <c r="J84" s="31">
        <f t="shared" si="25"/>
        <v>886.02999999999952</v>
      </c>
      <c r="K84" s="28">
        <f t="shared" si="26"/>
        <v>722.1399999999993</v>
      </c>
      <c r="L84" s="25">
        <f t="shared" si="19"/>
        <v>184.14569999999983</v>
      </c>
      <c r="M84" s="37">
        <f t="shared" si="27"/>
        <v>906.28569999999911</v>
      </c>
    </row>
    <row r="85" spans="1:13" s="8" customFormat="1" ht="12.75" x14ac:dyDescent="0.2">
      <c r="A85" s="42">
        <v>82</v>
      </c>
      <c r="B85" s="28">
        <f t="shared" si="20"/>
        <v>382.58999999999918</v>
      </c>
      <c r="C85" s="25">
        <f t="shared" si="16"/>
        <v>97.56044999999979</v>
      </c>
      <c r="D85" s="30">
        <f t="shared" si="21"/>
        <v>480.15044999999895</v>
      </c>
      <c r="E85" s="28">
        <f t="shared" si="22"/>
        <v>392.72000000000088</v>
      </c>
      <c r="F85" s="25">
        <f t="shared" si="17"/>
        <v>100.14360000000022</v>
      </c>
      <c r="G85" s="32">
        <f t="shared" si="23"/>
        <v>492.8636000000011</v>
      </c>
      <c r="H85" s="28">
        <f t="shared" si="24"/>
        <v>713.12999999999965</v>
      </c>
      <c r="I85" s="25">
        <f t="shared" si="18"/>
        <v>181.84814999999992</v>
      </c>
      <c r="J85" s="31">
        <f t="shared" si="25"/>
        <v>894.97814999999957</v>
      </c>
      <c r="K85" s="28">
        <f t="shared" si="26"/>
        <v>729.3999999999993</v>
      </c>
      <c r="L85" s="25">
        <f t="shared" si="19"/>
        <v>185.99699999999982</v>
      </c>
      <c r="M85" s="37">
        <f t="shared" si="27"/>
        <v>915.39699999999914</v>
      </c>
    </row>
    <row r="86" spans="1:13" s="8" customFormat="1" ht="12.75" x14ac:dyDescent="0.2">
      <c r="A86" s="42">
        <v>83</v>
      </c>
      <c r="B86" s="28">
        <f t="shared" si="20"/>
        <v>385.92999999999915</v>
      </c>
      <c r="C86" s="25">
        <f t="shared" si="16"/>
        <v>98.412149999999784</v>
      </c>
      <c r="D86" s="30">
        <f t="shared" si="21"/>
        <v>484.34214999999892</v>
      </c>
      <c r="E86" s="28">
        <f t="shared" si="22"/>
        <v>396.1300000000009</v>
      </c>
      <c r="F86" s="25">
        <f t="shared" si="17"/>
        <v>101.01315000000024</v>
      </c>
      <c r="G86" s="32">
        <f t="shared" si="23"/>
        <v>497.14315000000113</v>
      </c>
      <c r="H86" s="28">
        <f t="shared" si="24"/>
        <v>720.25999999999965</v>
      </c>
      <c r="I86" s="25">
        <f t="shared" si="18"/>
        <v>183.66629999999992</v>
      </c>
      <c r="J86" s="31">
        <f t="shared" si="25"/>
        <v>903.92629999999963</v>
      </c>
      <c r="K86" s="28">
        <f t="shared" si="26"/>
        <v>736.65999999999929</v>
      </c>
      <c r="L86" s="25">
        <f t="shared" si="19"/>
        <v>187.84829999999982</v>
      </c>
      <c r="M86" s="37">
        <f t="shared" si="27"/>
        <v>924.50829999999905</v>
      </c>
    </row>
    <row r="87" spans="1:13" s="8" customFormat="1" ht="12.75" x14ac:dyDescent="0.2">
      <c r="A87" s="42">
        <v>84</v>
      </c>
      <c r="B87" s="28">
        <f t="shared" si="20"/>
        <v>389.26999999999913</v>
      </c>
      <c r="C87" s="25">
        <f t="shared" si="16"/>
        <v>99.263849999999778</v>
      </c>
      <c r="D87" s="30">
        <f t="shared" si="21"/>
        <v>488.53384999999889</v>
      </c>
      <c r="E87" s="28">
        <f t="shared" si="22"/>
        <v>399.54000000000093</v>
      </c>
      <c r="F87" s="25">
        <f t="shared" si="17"/>
        <v>101.88270000000024</v>
      </c>
      <c r="G87" s="32">
        <f t="shared" si="23"/>
        <v>501.42270000000116</v>
      </c>
      <c r="H87" s="28">
        <f t="shared" si="24"/>
        <v>727.38999999999965</v>
      </c>
      <c r="I87" s="25">
        <f t="shared" si="18"/>
        <v>185.48444999999992</v>
      </c>
      <c r="J87" s="31">
        <f t="shared" si="25"/>
        <v>912.87444999999957</v>
      </c>
      <c r="K87" s="28">
        <f t="shared" si="26"/>
        <v>743.91999999999928</v>
      </c>
      <c r="L87" s="25">
        <f t="shared" si="19"/>
        <v>189.6995999999998</v>
      </c>
      <c r="M87" s="37">
        <f t="shared" si="27"/>
        <v>933.61959999999908</v>
      </c>
    </row>
    <row r="88" spans="1:13" s="8" customFormat="1" ht="12.75" x14ac:dyDescent="0.2">
      <c r="A88" s="42">
        <v>85</v>
      </c>
      <c r="B88" s="28">
        <f t="shared" si="20"/>
        <v>392.6099999999991</v>
      </c>
      <c r="C88" s="25">
        <f t="shared" si="16"/>
        <v>100.11554999999977</v>
      </c>
      <c r="D88" s="30">
        <f t="shared" si="21"/>
        <v>492.72554999999886</v>
      </c>
      <c r="E88" s="28">
        <f t="shared" si="22"/>
        <v>402.95000000000095</v>
      </c>
      <c r="F88" s="25">
        <f t="shared" si="17"/>
        <v>102.75225000000025</v>
      </c>
      <c r="G88" s="32">
        <f t="shared" si="23"/>
        <v>505.70225000000119</v>
      </c>
      <c r="H88" s="28">
        <f t="shared" si="24"/>
        <v>734.51999999999964</v>
      </c>
      <c r="I88" s="25">
        <f t="shared" si="18"/>
        <v>187.3025999999999</v>
      </c>
      <c r="J88" s="31">
        <f t="shared" si="25"/>
        <v>921.82259999999951</v>
      </c>
      <c r="K88" s="28">
        <f t="shared" si="26"/>
        <v>751.17999999999927</v>
      </c>
      <c r="L88" s="25">
        <f t="shared" si="19"/>
        <v>191.55089999999981</v>
      </c>
      <c r="M88" s="37">
        <f t="shared" si="27"/>
        <v>942.73089999999911</v>
      </c>
    </row>
    <row r="89" spans="1:13" s="8" customFormat="1" ht="12.75" x14ac:dyDescent="0.2">
      <c r="A89" s="42">
        <v>86</v>
      </c>
      <c r="B89" s="28">
        <f t="shared" si="20"/>
        <v>395.94999999999908</v>
      </c>
      <c r="C89" s="25">
        <f t="shared" si="16"/>
        <v>100.96724999999977</v>
      </c>
      <c r="D89" s="30">
        <f t="shared" si="21"/>
        <v>496.91724999999883</v>
      </c>
      <c r="E89" s="28">
        <f t="shared" si="22"/>
        <v>406.36000000000098</v>
      </c>
      <c r="F89" s="25">
        <f t="shared" si="17"/>
        <v>103.62180000000025</v>
      </c>
      <c r="G89" s="32">
        <f t="shared" si="23"/>
        <v>509.98180000000121</v>
      </c>
      <c r="H89" s="28">
        <f t="shared" si="24"/>
        <v>741.64999999999964</v>
      </c>
      <c r="I89" s="25">
        <f t="shared" si="18"/>
        <v>189.1207499999999</v>
      </c>
      <c r="J89" s="31">
        <f t="shared" si="25"/>
        <v>930.77074999999957</v>
      </c>
      <c r="K89" s="28">
        <f t="shared" si="26"/>
        <v>758.43999999999926</v>
      </c>
      <c r="L89" s="25">
        <f t="shared" si="19"/>
        <v>193.40219999999982</v>
      </c>
      <c r="M89" s="37">
        <f t="shared" si="27"/>
        <v>951.84219999999914</v>
      </c>
    </row>
    <row r="90" spans="1:13" s="8" customFormat="1" ht="12.75" x14ac:dyDescent="0.2">
      <c r="A90" s="42">
        <v>87</v>
      </c>
      <c r="B90" s="28">
        <f t="shared" si="20"/>
        <v>399.28999999999905</v>
      </c>
      <c r="C90" s="25">
        <f t="shared" si="16"/>
        <v>101.81894999999976</v>
      </c>
      <c r="D90" s="30">
        <f t="shared" si="21"/>
        <v>501.1089499999988</v>
      </c>
      <c r="E90" s="28">
        <f t="shared" si="22"/>
        <v>409.770000000001</v>
      </c>
      <c r="F90" s="25">
        <f t="shared" si="17"/>
        <v>104.49135000000025</v>
      </c>
      <c r="G90" s="32">
        <f t="shared" si="23"/>
        <v>514.26135000000124</v>
      </c>
      <c r="H90" s="28">
        <f t="shared" si="24"/>
        <v>748.77999999999963</v>
      </c>
      <c r="I90" s="25">
        <f t="shared" si="18"/>
        <v>190.9388999999999</v>
      </c>
      <c r="J90" s="31">
        <f t="shared" si="25"/>
        <v>939.71889999999951</v>
      </c>
      <c r="K90" s="28">
        <f t="shared" si="26"/>
        <v>765.69999999999925</v>
      </c>
      <c r="L90" s="25">
        <f t="shared" si="19"/>
        <v>195.2534999999998</v>
      </c>
      <c r="M90" s="37">
        <f t="shared" si="27"/>
        <v>960.95349999999905</v>
      </c>
    </row>
    <row r="91" spans="1:13" s="8" customFormat="1" ht="12.75" x14ac:dyDescent="0.2">
      <c r="A91" s="42">
        <v>88</v>
      </c>
      <c r="B91" s="28">
        <f t="shared" si="20"/>
        <v>402.62999999999903</v>
      </c>
      <c r="C91" s="25">
        <f t="shared" si="16"/>
        <v>102.67064999999975</v>
      </c>
      <c r="D91" s="30">
        <f t="shared" si="21"/>
        <v>505.30064999999877</v>
      </c>
      <c r="E91" s="28">
        <f t="shared" si="22"/>
        <v>413.18000000000103</v>
      </c>
      <c r="F91" s="25">
        <f t="shared" si="17"/>
        <v>105.36090000000027</v>
      </c>
      <c r="G91" s="32">
        <f t="shared" si="23"/>
        <v>518.54090000000133</v>
      </c>
      <c r="H91" s="28">
        <f t="shared" si="24"/>
        <v>755.90999999999963</v>
      </c>
      <c r="I91" s="25">
        <f t="shared" si="18"/>
        <v>192.75704999999991</v>
      </c>
      <c r="J91" s="31">
        <f t="shared" si="25"/>
        <v>948.66704999999956</v>
      </c>
      <c r="K91" s="28">
        <f t="shared" si="26"/>
        <v>772.95999999999924</v>
      </c>
      <c r="L91" s="25">
        <f t="shared" si="19"/>
        <v>197.10479999999981</v>
      </c>
      <c r="M91" s="37">
        <f t="shared" si="27"/>
        <v>970.06479999999908</v>
      </c>
    </row>
    <row r="92" spans="1:13" s="8" customFormat="1" ht="12.75" x14ac:dyDescent="0.2">
      <c r="A92" s="44">
        <v>89</v>
      </c>
      <c r="B92" s="28">
        <f t="shared" si="20"/>
        <v>405.969999999999</v>
      </c>
      <c r="C92" s="25">
        <f t="shared" si="16"/>
        <v>103.52234999999975</v>
      </c>
      <c r="D92" s="30">
        <f t="shared" si="21"/>
        <v>509.49234999999874</v>
      </c>
      <c r="E92" s="28">
        <f t="shared" si="22"/>
        <v>416.59000000000106</v>
      </c>
      <c r="F92" s="25">
        <f t="shared" si="17"/>
        <v>106.23045000000027</v>
      </c>
      <c r="G92" s="32">
        <f t="shared" si="23"/>
        <v>522.8204500000013</v>
      </c>
      <c r="H92" s="28">
        <f t="shared" si="24"/>
        <v>763.03999999999962</v>
      </c>
      <c r="I92" s="25">
        <f t="shared" si="18"/>
        <v>194.57519999999991</v>
      </c>
      <c r="J92" s="31">
        <f t="shared" si="25"/>
        <v>957.6151999999995</v>
      </c>
      <c r="K92" s="28">
        <f t="shared" si="26"/>
        <v>780.21999999999923</v>
      </c>
      <c r="L92" s="25">
        <f t="shared" si="19"/>
        <v>198.95609999999982</v>
      </c>
      <c r="M92" s="37">
        <f t="shared" si="27"/>
        <v>979.176099999999</v>
      </c>
    </row>
    <row r="93" spans="1:13" s="8" customFormat="1" ht="12.75" x14ac:dyDescent="0.2">
      <c r="A93" s="42">
        <v>90</v>
      </c>
      <c r="B93" s="28">
        <f t="shared" si="20"/>
        <v>409.30999999999898</v>
      </c>
      <c r="C93" s="25">
        <f t="shared" si="16"/>
        <v>104.37404999999974</v>
      </c>
      <c r="D93" s="30">
        <f t="shared" si="21"/>
        <v>513.68404999999871</v>
      </c>
      <c r="E93" s="28">
        <f t="shared" si="22"/>
        <v>420.00000000000108</v>
      </c>
      <c r="F93" s="25">
        <f t="shared" si="17"/>
        <v>107.10000000000028</v>
      </c>
      <c r="G93" s="32">
        <f t="shared" si="23"/>
        <v>527.10000000000139</v>
      </c>
      <c r="H93" s="28">
        <f t="shared" si="24"/>
        <v>770.16999999999962</v>
      </c>
      <c r="I93" s="25">
        <f t="shared" si="18"/>
        <v>196.39334999999991</v>
      </c>
      <c r="J93" s="31">
        <f t="shared" si="25"/>
        <v>966.56334999999956</v>
      </c>
      <c r="K93" s="28">
        <f t="shared" si="26"/>
        <v>787.47999999999922</v>
      </c>
      <c r="L93" s="25">
        <f t="shared" si="19"/>
        <v>200.8073999999998</v>
      </c>
      <c r="M93" s="37">
        <f t="shared" si="27"/>
        <v>988.28739999999902</v>
      </c>
    </row>
    <row r="94" spans="1:13" s="8" customFormat="1" ht="12.75" x14ac:dyDescent="0.2">
      <c r="A94" s="42">
        <v>91</v>
      </c>
      <c r="B94" s="28">
        <f t="shared" si="20"/>
        <v>412.64999999999895</v>
      </c>
      <c r="C94" s="25">
        <f t="shared" si="16"/>
        <v>105.22574999999973</v>
      </c>
      <c r="D94" s="30">
        <f t="shared" si="21"/>
        <v>517.87574999999867</v>
      </c>
      <c r="E94" s="28">
        <f t="shared" si="22"/>
        <v>423.41000000000111</v>
      </c>
      <c r="F94" s="25">
        <f t="shared" si="17"/>
        <v>107.96955000000028</v>
      </c>
      <c r="G94" s="32">
        <f t="shared" si="23"/>
        <v>531.37955000000136</v>
      </c>
      <c r="H94" s="28">
        <f t="shared" si="24"/>
        <v>777.29999999999961</v>
      </c>
      <c r="I94" s="25">
        <f t="shared" si="18"/>
        <v>198.21149999999992</v>
      </c>
      <c r="J94" s="31">
        <f t="shared" si="25"/>
        <v>975.5114999999995</v>
      </c>
      <c r="K94" s="28">
        <f t="shared" si="26"/>
        <v>794.73999999999921</v>
      </c>
      <c r="L94" s="25">
        <f t="shared" si="19"/>
        <v>202.65869999999981</v>
      </c>
      <c r="M94" s="37">
        <f t="shared" si="27"/>
        <v>997.39869999999905</v>
      </c>
    </row>
    <row r="95" spans="1:13" s="8" customFormat="1" ht="12.75" x14ac:dyDescent="0.2">
      <c r="A95" s="42">
        <v>92</v>
      </c>
      <c r="B95" s="28">
        <f t="shared" si="20"/>
        <v>415.98999999999893</v>
      </c>
      <c r="C95" s="25">
        <f t="shared" si="16"/>
        <v>106.07744999999973</v>
      </c>
      <c r="D95" s="30">
        <f t="shared" si="21"/>
        <v>522.06744999999864</v>
      </c>
      <c r="E95" s="28">
        <f t="shared" si="22"/>
        <v>426.82000000000113</v>
      </c>
      <c r="F95" s="25">
        <f t="shared" si="17"/>
        <v>108.83910000000029</v>
      </c>
      <c r="G95" s="32">
        <f t="shared" si="23"/>
        <v>535.65910000000144</v>
      </c>
      <c r="H95" s="28">
        <f t="shared" si="24"/>
        <v>784.42999999999961</v>
      </c>
      <c r="I95" s="25">
        <f t="shared" si="18"/>
        <v>200.02964999999989</v>
      </c>
      <c r="J95" s="31">
        <f t="shared" si="25"/>
        <v>984.45964999999956</v>
      </c>
      <c r="K95" s="28">
        <f t="shared" si="26"/>
        <v>801.9999999999992</v>
      </c>
      <c r="L95" s="25">
        <f t="shared" si="19"/>
        <v>204.50999999999979</v>
      </c>
      <c r="M95" s="37">
        <f t="shared" si="27"/>
        <v>1006.509999999999</v>
      </c>
    </row>
    <row r="96" spans="1:13" s="8" customFormat="1" ht="12.75" x14ac:dyDescent="0.2">
      <c r="A96" s="42">
        <v>93</v>
      </c>
      <c r="B96" s="28">
        <f t="shared" si="20"/>
        <v>419.3299999999989</v>
      </c>
      <c r="C96" s="25">
        <f t="shared" si="16"/>
        <v>106.92914999999972</v>
      </c>
      <c r="D96" s="30">
        <f t="shared" si="21"/>
        <v>526.25914999999861</v>
      </c>
      <c r="E96" s="28">
        <f t="shared" si="22"/>
        <v>430.23000000000116</v>
      </c>
      <c r="F96" s="25">
        <f t="shared" si="17"/>
        <v>109.70865000000029</v>
      </c>
      <c r="G96" s="32">
        <f t="shared" si="23"/>
        <v>539.93865000000142</v>
      </c>
      <c r="H96" s="28">
        <f t="shared" si="24"/>
        <v>791.5599999999996</v>
      </c>
      <c r="I96" s="25">
        <f t="shared" si="18"/>
        <v>201.84779999999989</v>
      </c>
      <c r="J96" s="31">
        <f t="shared" si="25"/>
        <v>993.4077999999995</v>
      </c>
      <c r="K96" s="28">
        <f t="shared" si="26"/>
        <v>809.2599999999992</v>
      </c>
      <c r="L96" s="25">
        <f t="shared" si="19"/>
        <v>206.3612999999998</v>
      </c>
      <c r="M96" s="37">
        <f t="shared" si="27"/>
        <v>1015.621299999999</v>
      </c>
    </row>
    <row r="97" spans="1:13" s="8" customFormat="1" ht="12.75" x14ac:dyDescent="0.2">
      <c r="A97" s="42">
        <v>94</v>
      </c>
      <c r="B97" s="28">
        <f t="shared" si="20"/>
        <v>422.66999999999888</v>
      </c>
      <c r="C97" s="25">
        <f t="shared" si="16"/>
        <v>107.78084999999972</v>
      </c>
      <c r="D97" s="30">
        <f t="shared" si="21"/>
        <v>530.45084999999858</v>
      </c>
      <c r="E97" s="28">
        <f t="shared" si="22"/>
        <v>433.64000000000118</v>
      </c>
      <c r="F97" s="25">
        <f t="shared" si="17"/>
        <v>110.57820000000031</v>
      </c>
      <c r="G97" s="32">
        <f t="shared" si="23"/>
        <v>544.2182000000015</v>
      </c>
      <c r="H97" s="28">
        <f t="shared" si="24"/>
        <v>798.6899999999996</v>
      </c>
      <c r="I97" s="25">
        <f t="shared" si="18"/>
        <v>203.6659499999999</v>
      </c>
      <c r="J97" s="31">
        <f t="shared" si="25"/>
        <v>1002.3559499999994</v>
      </c>
      <c r="K97" s="28">
        <f t="shared" si="26"/>
        <v>816.51999999999919</v>
      </c>
      <c r="L97" s="25">
        <f t="shared" si="19"/>
        <v>208.21259999999981</v>
      </c>
      <c r="M97" s="37">
        <f t="shared" si="27"/>
        <v>1024.7325999999989</v>
      </c>
    </row>
    <row r="98" spans="1:13" s="8" customFormat="1" ht="12.75" x14ac:dyDescent="0.2">
      <c r="A98" s="42">
        <v>95</v>
      </c>
      <c r="B98" s="28">
        <f t="shared" si="20"/>
        <v>426.00999999999885</v>
      </c>
      <c r="C98" s="25">
        <f t="shared" si="16"/>
        <v>108.63254999999971</v>
      </c>
      <c r="D98" s="30">
        <f t="shared" si="21"/>
        <v>534.64254999999855</v>
      </c>
      <c r="E98" s="28">
        <f t="shared" si="22"/>
        <v>437.05000000000121</v>
      </c>
      <c r="F98" s="25">
        <f t="shared" si="17"/>
        <v>111.44775000000031</v>
      </c>
      <c r="G98" s="32">
        <f t="shared" si="23"/>
        <v>548.49775000000147</v>
      </c>
      <c r="H98" s="28">
        <f t="shared" si="24"/>
        <v>805.8199999999996</v>
      </c>
      <c r="I98" s="25">
        <f t="shared" si="18"/>
        <v>205.4840999999999</v>
      </c>
      <c r="J98" s="31">
        <f t="shared" si="25"/>
        <v>1011.3040999999995</v>
      </c>
      <c r="K98" s="28">
        <f t="shared" si="26"/>
        <v>823.77999999999918</v>
      </c>
      <c r="L98" s="25">
        <f t="shared" si="19"/>
        <v>210.06389999999979</v>
      </c>
      <c r="M98" s="37">
        <f t="shared" si="27"/>
        <v>1033.8438999999989</v>
      </c>
    </row>
    <row r="99" spans="1:13" s="8" customFormat="1" ht="12.75" x14ac:dyDescent="0.2">
      <c r="A99" s="42">
        <v>96</v>
      </c>
      <c r="B99" s="28">
        <f t="shared" si="20"/>
        <v>429.34999999999883</v>
      </c>
      <c r="C99" s="25">
        <f t="shared" si="16"/>
        <v>109.4842499999997</v>
      </c>
      <c r="D99" s="30">
        <f t="shared" si="21"/>
        <v>538.83424999999852</v>
      </c>
      <c r="E99" s="28">
        <f t="shared" si="22"/>
        <v>440.46000000000123</v>
      </c>
      <c r="F99" s="25">
        <f t="shared" si="17"/>
        <v>112.31730000000032</v>
      </c>
      <c r="G99" s="32">
        <f t="shared" si="23"/>
        <v>552.77730000000156</v>
      </c>
      <c r="H99" s="28">
        <f t="shared" si="24"/>
        <v>812.94999999999959</v>
      </c>
      <c r="I99" s="25">
        <f t="shared" si="18"/>
        <v>207.3022499999999</v>
      </c>
      <c r="J99" s="31">
        <f t="shared" si="25"/>
        <v>1020.2522499999995</v>
      </c>
      <c r="K99" s="28">
        <f t="shared" si="26"/>
        <v>831.03999999999917</v>
      </c>
      <c r="L99" s="25">
        <f t="shared" si="19"/>
        <v>211.9151999999998</v>
      </c>
      <c r="M99" s="37">
        <f t="shared" si="27"/>
        <v>1042.955199999999</v>
      </c>
    </row>
    <row r="100" spans="1:13" s="8" customFormat="1" ht="12.75" x14ac:dyDescent="0.2">
      <c r="A100" s="42">
        <v>97</v>
      </c>
      <c r="B100" s="28">
        <f t="shared" si="20"/>
        <v>432.6899999999988</v>
      </c>
      <c r="C100" s="25">
        <f t="shared" si="16"/>
        <v>110.3359499999997</v>
      </c>
      <c r="D100" s="30">
        <f t="shared" si="21"/>
        <v>543.02594999999849</v>
      </c>
      <c r="E100" s="28">
        <f t="shared" si="22"/>
        <v>443.87000000000126</v>
      </c>
      <c r="F100" s="25">
        <f t="shared" si="17"/>
        <v>113.18685000000032</v>
      </c>
      <c r="G100" s="32">
        <f t="shared" si="23"/>
        <v>557.05685000000153</v>
      </c>
      <c r="H100" s="28">
        <f t="shared" si="24"/>
        <v>820.07999999999959</v>
      </c>
      <c r="I100" s="25">
        <f t="shared" si="18"/>
        <v>209.1203999999999</v>
      </c>
      <c r="J100" s="31">
        <f t="shared" si="25"/>
        <v>1029.2003999999995</v>
      </c>
      <c r="K100" s="28">
        <f t="shared" si="26"/>
        <v>838.29999999999916</v>
      </c>
      <c r="L100" s="25">
        <f t="shared" si="19"/>
        <v>213.76649999999978</v>
      </c>
      <c r="M100" s="37">
        <f t="shared" si="27"/>
        <v>1052.066499999999</v>
      </c>
    </row>
    <row r="101" spans="1:13" s="8" customFormat="1" ht="12.75" x14ac:dyDescent="0.2">
      <c r="A101" s="42">
        <v>98</v>
      </c>
      <c r="B101" s="28">
        <f t="shared" si="20"/>
        <v>436.02999999999878</v>
      </c>
      <c r="C101" s="25">
        <f t="shared" si="16"/>
        <v>111.18764999999969</v>
      </c>
      <c r="D101" s="30">
        <f t="shared" si="21"/>
        <v>547.21764999999846</v>
      </c>
      <c r="E101" s="28">
        <f t="shared" si="22"/>
        <v>447.28000000000128</v>
      </c>
      <c r="F101" s="25">
        <f t="shared" si="17"/>
        <v>114.05640000000032</v>
      </c>
      <c r="G101" s="32">
        <f t="shared" si="23"/>
        <v>561.33640000000162</v>
      </c>
      <c r="H101" s="28">
        <f t="shared" si="24"/>
        <v>827.20999999999958</v>
      </c>
      <c r="I101" s="25">
        <f t="shared" si="18"/>
        <v>210.93854999999991</v>
      </c>
      <c r="J101" s="31">
        <f t="shared" si="25"/>
        <v>1038.1485499999994</v>
      </c>
      <c r="K101" s="28">
        <f t="shared" si="26"/>
        <v>845.55999999999915</v>
      </c>
      <c r="L101" s="25">
        <f t="shared" si="19"/>
        <v>215.61779999999979</v>
      </c>
      <c r="M101" s="37">
        <f t="shared" si="27"/>
        <v>1061.177799999999</v>
      </c>
    </row>
    <row r="102" spans="1:13" s="8" customFormat="1" ht="12.75" x14ac:dyDescent="0.2">
      <c r="A102" s="44">
        <v>99</v>
      </c>
      <c r="B102" s="28">
        <f t="shared" si="20"/>
        <v>439.36999999999875</v>
      </c>
      <c r="C102" s="25">
        <f t="shared" si="16"/>
        <v>112.03934999999969</v>
      </c>
      <c r="D102" s="30">
        <f t="shared" si="21"/>
        <v>551.40934999999843</v>
      </c>
      <c r="E102" s="28">
        <f t="shared" si="22"/>
        <v>450.69000000000131</v>
      </c>
      <c r="F102" s="25">
        <f t="shared" si="17"/>
        <v>114.92595000000034</v>
      </c>
      <c r="G102" s="32">
        <f t="shared" si="23"/>
        <v>565.6159500000017</v>
      </c>
      <c r="H102" s="28">
        <f t="shared" si="24"/>
        <v>834.33999999999958</v>
      </c>
      <c r="I102" s="25">
        <f t="shared" si="18"/>
        <v>212.75669999999991</v>
      </c>
      <c r="J102" s="31">
        <f t="shared" si="25"/>
        <v>1047.0966999999996</v>
      </c>
      <c r="K102" s="28">
        <f t="shared" si="26"/>
        <v>852.81999999999914</v>
      </c>
      <c r="L102" s="25">
        <f t="shared" si="19"/>
        <v>217.4690999999998</v>
      </c>
      <c r="M102" s="37">
        <f t="shared" si="27"/>
        <v>1070.2890999999991</v>
      </c>
    </row>
    <row r="103" spans="1:13" s="8" customFormat="1" ht="12.75" x14ac:dyDescent="0.2">
      <c r="A103" s="42">
        <v>100</v>
      </c>
      <c r="B103" s="28">
        <f t="shared" si="20"/>
        <v>442.70999999999873</v>
      </c>
      <c r="C103" s="25">
        <f t="shared" si="16"/>
        <v>112.89104999999968</v>
      </c>
      <c r="D103" s="30">
        <f t="shared" si="21"/>
        <v>555.60104999999839</v>
      </c>
      <c r="E103" s="28">
        <f t="shared" si="22"/>
        <v>454.10000000000133</v>
      </c>
      <c r="F103" s="25">
        <f t="shared" si="17"/>
        <v>115.79550000000035</v>
      </c>
      <c r="G103" s="32">
        <f t="shared" si="23"/>
        <v>569.89550000000168</v>
      </c>
      <c r="H103" s="28">
        <f t="shared" si="24"/>
        <v>841.46999999999957</v>
      </c>
      <c r="I103" s="25">
        <f t="shared" si="18"/>
        <v>214.57484999999988</v>
      </c>
      <c r="J103" s="31">
        <f t="shared" si="25"/>
        <v>1056.0448499999995</v>
      </c>
      <c r="K103" s="28">
        <f t="shared" si="26"/>
        <v>860.07999999999913</v>
      </c>
      <c r="L103" s="25">
        <f t="shared" si="19"/>
        <v>219.32039999999978</v>
      </c>
      <c r="M103" s="37">
        <f t="shared" si="27"/>
        <v>1079.4003999999989</v>
      </c>
    </row>
    <row r="104" spans="1:13" s="8" customFormat="1" ht="12.75" x14ac:dyDescent="0.2">
      <c r="A104" s="42">
        <v>101</v>
      </c>
      <c r="B104" s="28">
        <f t="shared" si="20"/>
        <v>446.0499999999987</v>
      </c>
      <c r="C104" s="25">
        <f t="shared" si="16"/>
        <v>113.74274999999967</v>
      </c>
      <c r="D104" s="30">
        <f t="shared" si="21"/>
        <v>559.79274999999836</v>
      </c>
      <c r="E104" s="28">
        <f t="shared" si="22"/>
        <v>457.51000000000136</v>
      </c>
      <c r="F104" s="25">
        <f t="shared" si="17"/>
        <v>116.66505000000035</v>
      </c>
      <c r="G104" s="32">
        <f t="shared" si="23"/>
        <v>574.17505000000165</v>
      </c>
      <c r="H104" s="28">
        <f t="shared" si="24"/>
        <v>848.59999999999957</v>
      </c>
      <c r="I104" s="25">
        <f t="shared" si="18"/>
        <v>216.39299999999989</v>
      </c>
      <c r="J104" s="31">
        <f t="shared" si="25"/>
        <v>1064.9929999999995</v>
      </c>
      <c r="K104" s="28">
        <f t="shared" si="26"/>
        <v>867.33999999999912</v>
      </c>
      <c r="L104" s="25">
        <f t="shared" si="19"/>
        <v>221.17169999999979</v>
      </c>
      <c r="M104" s="37">
        <f t="shared" si="27"/>
        <v>1088.5116999999989</v>
      </c>
    </row>
    <row r="105" spans="1:13" s="8" customFormat="1" ht="12.75" x14ac:dyDescent="0.2">
      <c r="A105" s="42">
        <v>102</v>
      </c>
      <c r="B105" s="28">
        <f t="shared" si="20"/>
        <v>449.38999999999868</v>
      </c>
      <c r="C105" s="25">
        <f t="shared" ref="C105:C136" si="28">B:B*$B$6</f>
        <v>114.59444999999967</v>
      </c>
      <c r="D105" s="30">
        <f t="shared" si="21"/>
        <v>563.98444999999833</v>
      </c>
      <c r="E105" s="28">
        <f t="shared" si="22"/>
        <v>460.92000000000138</v>
      </c>
      <c r="F105" s="25">
        <f t="shared" ref="F105:F136" si="29">E:E*$B$6</f>
        <v>117.53460000000035</v>
      </c>
      <c r="G105" s="32">
        <f t="shared" si="23"/>
        <v>578.45460000000173</v>
      </c>
      <c r="H105" s="28">
        <f t="shared" si="24"/>
        <v>855.72999999999956</v>
      </c>
      <c r="I105" s="25">
        <f t="shared" ref="I105:I136" si="30">H:H*$B$6</f>
        <v>218.21114999999989</v>
      </c>
      <c r="J105" s="31">
        <f t="shared" si="25"/>
        <v>1073.9411499999994</v>
      </c>
      <c r="K105" s="28">
        <f t="shared" si="26"/>
        <v>874.59999999999911</v>
      </c>
      <c r="L105" s="25">
        <f t="shared" ref="L105:L136" si="31">K:K*$B$6</f>
        <v>223.02299999999977</v>
      </c>
      <c r="M105" s="37">
        <f t="shared" si="27"/>
        <v>1097.6229999999989</v>
      </c>
    </row>
    <row r="106" spans="1:13" s="8" customFormat="1" ht="12.75" x14ac:dyDescent="0.2">
      <c r="A106" s="42">
        <v>103</v>
      </c>
      <c r="B106" s="28">
        <f t="shared" si="20"/>
        <v>452.72999999999865</v>
      </c>
      <c r="C106" s="25">
        <f t="shared" si="28"/>
        <v>115.44614999999966</v>
      </c>
      <c r="D106" s="30">
        <f t="shared" si="21"/>
        <v>568.1761499999983</v>
      </c>
      <c r="E106" s="28">
        <f t="shared" si="22"/>
        <v>464.33000000000141</v>
      </c>
      <c r="F106" s="25">
        <f t="shared" si="29"/>
        <v>118.40415000000036</v>
      </c>
      <c r="G106" s="32">
        <f t="shared" si="23"/>
        <v>582.73415000000182</v>
      </c>
      <c r="H106" s="28">
        <f t="shared" si="24"/>
        <v>862.85999999999956</v>
      </c>
      <c r="I106" s="25">
        <f t="shared" si="30"/>
        <v>220.02929999999989</v>
      </c>
      <c r="J106" s="31">
        <f t="shared" si="25"/>
        <v>1082.8892999999994</v>
      </c>
      <c r="K106" s="28">
        <f t="shared" si="26"/>
        <v>881.8599999999991</v>
      </c>
      <c r="L106" s="25">
        <f t="shared" si="31"/>
        <v>224.87429999999978</v>
      </c>
      <c r="M106" s="37">
        <f t="shared" si="27"/>
        <v>1106.7342999999989</v>
      </c>
    </row>
    <row r="107" spans="1:13" s="8" customFormat="1" ht="12.75" x14ac:dyDescent="0.2">
      <c r="A107" s="42">
        <v>104</v>
      </c>
      <c r="B107" s="28">
        <f t="shared" si="20"/>
        <v>456.06999999999863</v>
      </c>
      <c r="C107" s="25">
        <f t="shared" si="28"/>
        <v>116.29784999999966</v>
      </c>
      <c r="D107" s="30">
        <f t="shared" si="21"/>
        <v>572.36784999999827</v>
      </c>
      <c r="E107" s="28">
        <f t="shared" si="22"/>
        <v>467.74000000000143</v>
      </c>
      <c r="F107" s="25">
        <f t="shared" si="29"/>
        <v>119.27370000000036</v>
      </c>
      <c r="G107" s="32">
        <f t="shared" si="23"/>
        <v>587.01370000000179</v>
      </c>
      <c r="H107" s="28">
        <f t="shared" si="24"/>
        <v>869.98999999999955</v>
      </c>
      <c r="I107" s="25">
        <f t="shared" si="30"/>
        <v>221.8474499999999</v>
      </c>
      <c r="J107" s="31">
        <f t="shared" si="25"/>
        <v>1091.8374499999995</v>
      </c>
      <c r="K107" s="28">
        <f t="shared" si="26"/>
        <v>889.1199999999991</v>
      </c>
      <c r="L107" s="25">
        <f t="shared" si="31"/>
        <v>226.72559999999979</v>
      </c>
      <c r="M107" s="37">
        <f t="shared" si="27"/>
        <v>1115.845599999999</v>
      </c>
    </row>
    <row r="108" spans="1:13" s="8" customFormat="1" ht="12.75" x14ac:dyDescent="0.2">
      <c r="A108" s="42">
        <v>105</v>
      </c>
      <c r="B108" s="28">
        <f t="shared" si="20"/>
        <v>459.4099999999986</v>
      </c>
      <c r="C108" s="25">
        <f t="shared" si="28"/>
        <v>117.14954999999965</v>
      </c>
      <c r="D108" s="30">
        <f t="shared" si="21"/>
        <v>576.55954999999824</v>
      </c>
      <c r="E108" s="28">
        <f t="shared" si="22"/>
        <v>471.15000000000146</v>
      </c>
      <c r="F108" s="25">
        <f t="shared" si="29"/>
        <v>120.14325000000038</v>
      </c>
      <c r="G108" s="32">
        <f t="shared" si="23"/>
        <v>591.29325000000188</v>
      </c>
      <c r="H108" s="28">
        <f t="shared" si="24"/>
        <v>877.11999999999955</v>
      </c>
      <c r="I108" s="25">
        <f t="shared" si="30"/>
        <v>223.6655999999999</v>
      </c>
      <c r="J108" s="31">
        <f t="shared" si="25"/>
        <v>1100.7855999999995</v>
      </c>
      <c r="K108" s="28">
        <f t="shared" si="26"/>
        <v>896.37999999999909</v>
      </c>
      <c r="L108" s="25">
        <f t="shared" si="31"/>
        <v>228.57689999999977</v>
      </c>
      <c r="M108" s="37">
        <f t="shared" si="27"/>
        <v>1124.9568999999988</v>
      </c>
    </row>
    <row r="109" spans="1:13" s="8" customFormat="1" ht="12.75" x14ac:dyDescent="0.2">
      <c r="A109" s="42">
        <v>106</v>
      </c>
      <c r="B109" s="28">
        <f t="shared" si="20"/>
        <v>462.74999999999858</v>
      </c>
      <c r="C109" s="25">
        <f t="shared" si="28"/>
        <v>118.00124999999964</v>
      </c>
      <c r="D109" s="30">
        <f t="shared" si="21"/>
        <v>580.75124999999821</v>
      </c>
      <c r="E109" s="28">
        <f t="shared" si="22"/>
        <v>474.56000000000148</v>
      </c>
      <c r="F109" s="25">
        <f t="shared" si="29"/>
        <v>121.01280000000038</v>
      </c>
      <c r="G109" s="32">
        <f t="shared" si="23"/>
        <v>595.57280000000185</v>
      </c>
      <c r="H109" s="28">
        <f t="shared" si="24"/>
        <v>884.24999999999955</v>
      </c>
      <c r="I109" s="25">
        <f t="shared" si="30"/>
        <v>225.4837499999999</v>
      </c>
      <c r="J109" s="31">
        <f t="shared" si="25"/>
        <v>1109.7337499999994</v>
      </c>
      <c r="K109" s="28">
        <f t="shared" si="26"/>
        <v>903.63999999999908</v>
      </c>
      <c r="L109" s="25">
        <f t="shared" si="31"/>
        <v>230.42819999999978</v>
      </c>
      <c r="M109" s="37">
        <f t="shared" si="27"/>
        <v>1134.0681999999988</v>
      </c>
    </row>
    <row r="110" spans="1:13" s="8" customFormat="1" ht="12.75" x14ac:dyDescent="0.2">
      <c r="A110" s="42">
        <v>107</v>
      </c>
      <c r="B110" s="28">
        <f t="shared" si="20"/>
        <v>466.08999999999855</v>
      </c>
      <c r="C110" s="25">
        <f t="shared" si="28"/>
        <v>118.85294999999964</v>
      </c>
      <c r="D110" s="30">
        <f t="shared" si="21"/>
        <v>584.94294999999818</v>
      </c>
      <c r="E110" s="28">
        <f t="shared" si="22"/>
        <v>477.97000000000151</v>
      </c>
      <c r="F110" s="25">
        <f t="shared" si="29"/>
        <v>121.88235000000039</v>
      </c>
      <c r="G110" s="32">
        <f t="shared" si="23"/>
        <v>599.85235000000193</v>
      </c>
      <c r="H110" s="28">
        <f t="shared" si="24"/>
        <v>891.37999999999954</v>
      </c>
      <c r="I110" s="25">
        <f t="shared" si="30"/>
        <v>227.30189999999988</v>
      </c>
      <c r="J110" s="31">
        <f t="shared" si="25"/>
        <v>1118.6818999999994</v>
      </c>
      <c r="K110" s="28">
        <f t="shared" si="26"/>
        <v>910.89999999999907</v>
      </c>
      <c r="L110" s="25">
        <f t="shared" si="31"/>
        <v>232.27949999999976</v>
      </c>
      <c r="M110" s="37">
        <f t="shared" si="27"/>
        <v>1143.1794999999988</v>
      </c>
    </row>
    <row r="111" spans="1:13" s="8" customFormat="1" ht="12.75" x14ac:dyDescent="0.2">
      <c r="A111" s="42">
        <v>108</v>
      </c>
      <c r="B111" s="28">
        <f t="shared" si="20"/>
        <v>469.42999999999853</v>
      </c>
      <c r="C111" s="25">
        <f t="shared" si="28"/>
        <v>119.70464999999963</v>
      </c>
      <c r="D111" s="30">
        <f t="shared" si="21"/>
        <v>589.13464999999815</v>
      </c>
      <c r="E111" s="28">
        <f t="shared" si="22"/>
        <v>481.38000000000153</v>
      </c>
      <c r="F111" s="25">
        <f t="shared" si="29"/>
        <v>122.75190000000039</v>
      </c>
      <c r="G111" s="32">
        <f t="shared" si="23"/>
        <v>604.13190000000191</v>
      </c>
      <c r="H111" s="28">
        <f t="shared" si="24"/>
        <v>898.50999999999954</v>
      </c>
      <c r="I111" s="25">
        <f t="shared" si="30"/>
        <v>229.12004999999988</v>
      </c>
      <c r="J111" s="31">
        <f t="shared" si="25"/>
        <v>1127.6300499999993</v>
      </c>
      <c r="K111" s="28">
        <f t="shared" si="26"/>
        <v>918.15999999999906</v>
      </c>
      <c r="L111" s="25">
        <f t="shared" si="31"/>
        <v>234.13079999999977</v>
      </c>
      <c r="M111" s="37">
        <f t="shared" si="27"/>
        <v>1152.2907999999989</v>
      </c>
    </row>
    <row r="112" spans="1:13" s="8" customFormat="1" ht="12.75" x14ac:dyDescent="0.2">
      <c r="A112" s="42">
        <v>109</v>
      </c>
      <c r="B112" s="28">
        <f t="shared" si="20"/>
        <v>472.7699999999985</v>
      </c>
      <c r="C112" s="25">
        <f t="shared" si="28"/>
        <v>120.55634999999963</v>
      </c>
      <c r="D112" s="30">
        <f t="shared" si="21"/>
        <v>593.32634999999811</v>
      </c>
      <c r="E112" s="28">
        <f t="shared" si="22"/>
        <v>484.79000000000156</v>
      </c>
      <c r="F112" s="25">
        <f t="shared" si="29"/>
        <v>123.62145000000039</v>
      </c>
      <c r="G112" s="32">
        <f t="shared" si="23"/>
        <v>608.41145000000199</v>
      </c>
      <c r="H112" s="28">
        <f t="shared" si="24"/>
        <v>905.63999999999953</v>
      </c>
      <c r="I112" s="25">
        <f t="shared" si="30"/>
        <v>230.93819999999988</v>
      </c>
      <c r="J112" s="31">
        <f t="shared" si="25"/>
        <v>1136.5781999999995</v>
      </c>
      <c r="K112" s="28">
        <f t="shared" si="26"/>
        <v>925.41999999999905</v>
      </c>
      <c r="L112" s="25">
        <f t="shared" si="31"/>
        <v>235.98209999999978</v>
      </c>
      <c r="M112" s="37">
        <f t="shared" si="27"/>
        <v>1161.4020999999989</v>
      </c>
    </row>
    <row r="113" spans="1:13" s="8" customFormat="1" ht="12.75" x14ac:dyDescent="0.2">
      <c r="A113" s="42">
        <v>110</v>
      </c>
      <c r="B113" s="28">
        <f t="shared" si="20"/>
        <v>476.10999999999848</v>
      </c>
      <c r="C113" s="25">
        <f t="shared" si="28"/>
        <v>121.40804999999962</v>
      </c>
      <c r="D113" s="30">
        <f t="shared" si="21"/>
        <v>597.51804999999808</v>
      </c>
      <c r="E113" s="28">
        <f t="shared" si="22"/>
        <v>488.20000000000158</v>
      </c>
      <c r="F113" s="25">
        <f t="shared" si="29"/>
        <v>124.49100000000041</v>
      </c>
      <c r="G113" s="32">
        <f t="shared" si="23"/>
        <v>612.69100000000196</v>
      </c>
      <c r="H113" s="28">
        <f t="shared" si="24"/>
        <v>912.76999999999953</v>
      </c>
      <c r="I113" s="25">
        <f t="shared" si="30"/>
        <v>232.75634999999988</v>
      </c>
      <c r="J113" s="31">
        <f t="shared" si="25"/>
        <v>1145.5263499999994</v>
      </c>
      <c r="K113" s="28">
        <f t="shared" si="26"/>
        <v>932.67999999999904</v>
      </c>
      <c r="L113" s="25">
        <f t="shared" si="31"/>
        <v>237.83339999999976</v>
      </c>
      <c r="M113" s="37">
        <f t="shared" si="27"/>
        <v>1170.5133999999989</v>
      </c>
    </row>
    <row r="114" spans="1:13" s="8" customFormat="1" ht="12.75" x14ac:dyDescent="0.2">
      <c r="A114" s="42">
        <v>111</v>
      </c>
      <c r="B114" s="28">
        <f t="shared" si="20"/>
        <v>479.44999999999845</v>
      </c>
      <c r="C114" s="25">
        <f t="shared" si="28"/>
        <v>122.25974999999961</v>
      </c>
      <c r="D114" s="30">
        <f t="shared" si="21"/>
        <v>601.70974999999805</v>
      </c>
      <c r="E114" s="28">
        <f t="shared" si="22"/>
        <v>491.61000000000161</v>
      </c>
      <c r="F114" s="25">
        <f t="shared" si="29"/>
        <v>125.36055000000042</v>
      </c>
      <c r="G114" s="32">
        <f t="shared" si="23"/>
        <v>616.97055000000205</v>
      </c>
      <c r="H114" s="28">
        <f t="shared" si="24"/>
        <v>919.89999999999952</v>
      </c>
      <c r="I114" s="25">
        <f t="shared" si="30"/>
        <v>234.57449999999989</v>
      </c>
      <c r="J114" s="31">
        <f t="shared" si="25"/>
        <v>1154.4744999999994</v>
      </c>
      <c r="K114" s="28">
        <f t="shared" si="26"/>
        <v>939.93999999999903</v>
      </c>
      <c r="L114" s="25">
        <f t="shared" si="31"/>
        <v>239.68469999999976</v>
      </c>
      <c r="M114" s="37">
        <f t="shared" si="27"/>
        <v>1179.6246999999987</v>
      </c>
    </row>
    <row r="115" spans="1:13" s="8" customFormat="1" ht="12.75" x14ac:dyDescent="0.2">
      <c r="A115" s="42">
        <v>112</v>
      </c>
      <c r="B115" s="28">
        <f t="shared" si="20"/>
        <v>482.78999999999843</v>
      </c>
      <c r="C115" s="25">
        <f t="shared" si="28"/>
        <v>123.11144999999961</v>
      </c>
      <c r="D115" s="30">
        <f t="shared" si="21"/>
        <v>605.90144999999802</v>
      </c>
      <c r="E115" s="28">
        <f t="shared" si="22"/>
        <v>495.02000000000163</v>
      </c>
      <c r="F115" s="25">
        <f t="shared" si="29"/>
        <v>126.23010000000042</v>
      </c>
      <c r="G115" s="32">
        <f t="shared" si="23"/>
        <v>621.25010000000202</v>
      </c>
      <c r="H115" s="28">
        <f t="shared" si="24"/>
        <v>927.02999999999952</v>
      </c>
      <c r="I115" s="25">
        <f t="shared" si="30"/>
        <v>236.39264999999989</v>
      </c>
      <c r="J115" s="31">
        <f t="shared" si="25"/>
        <v>1163.4226499999995</v>
      </c>
      <c r="K115" s="28">
        <f t="shared" si="26"/>
        <v>947.19999999999902</v>
      </c>
      <c r="L115" s="25">
        <f t="shared" si="31"/>
        <v>241.53599999999975</v>
      </c>
      <c r="M115" s="37">
        <f t="shared" si="27"/>
        <v>1188.7359999999987</v>
      </c>
    </row>
    <row r="116" spans="1:13" s="8" customFormat="1" ht="12.75" x14ac:dyDescent="0.2">
      <c r="A116" s="42">
        <v>113</v>
      </c>
      <c r="B116" s="28">
        <f t="shared" si="20"/>
        <v>486.1299999999984</v>
      </c>
      <c r="C116" s="25">
        <f t="shared" si="28"/>
        <v>123.9631499999996</v>
      </c>
      <c r="D116" s="30">
        <f t="shared" si="21"/>
        <v>610.09314999999799</v>
      </c>
      <c r="E116" s="28">
        <f t="shared" si="22"/>
        <v>498.43000000000166</v>
      </c>
      <c r="F116" s="25">
        <f t="shared" si="29"/>
        <v>127.09965000000042</v>
      </c>
      <c r="G116" s="32">
        <f t="shared" si="23"/>
        <v>625.52965000000211</v>
      </c>
      <c r="H116" s="28">
        <f t="shared" si="24"/>
        <v>934.15999999999951</v>
      </c>
      <c r="I116" s="25">
        <f t="shared" si="30"/>
        <v>238.21079999999989</v>
      </c>
      <c r="J116" s="31">
        <f t="shared" si="25"/>
        <v>1172.3707999999995</v>
      </c>
      <c r="K116" s="28">
        <f t="shared" si="26"/>
        <v>954.45999999999901</v>
      </c>
      <c r="L116" s="25">
        <f t="shared" si="31"/>
        <v>243.38729999999975</v>
      </c>
      <c r="M116" s="37">
        <f t="shared" si="27"/>
        <v>1197.8472999999988</v>
      </c>
    </row>
    <row r="117" spans="1:13" s="8" customFormat="1" ht="12.75" x14ac:dyDescent="0.2">
      <c r="A117" s="42">
        <v>114</v>
      </c>
      <c r="B117" s="28">
        <f t="shared" si="20"/>
        <v>489.46999999999838</v>
      </c>
      <c r="C117" s="25">
        <f t="shared" si="28"/>
        <v>124.81484999999959</v>
      </c>
      <c r="D117" s="30">
        <f t="shared" si="21"/>
        <v>614.28484999999796</v>
      </c>
      <c r="E117" s="28">
        <f t="shared" si="22"/>
        <v>501.84000000000168</v>
      </c>
      <c r="F117" s="25">
        <f t="shared" si="29"/>
        <v>127.96920000000043</v>
      </c>
      <c r="G117" s="32">
        <f t="shared" si="23"/>
        <v>629.80920000000208</v>
      </c>
      <c r="H117" s="28">
        <f t="shared" si="24"/>
        <v>941.28999999999951</v>
      </c>
      <c r="I117" s="25">
        <f t="shared" si="30"/>
        <v>240.02894999999987</v>
      </c>
      <c r="J117" s="31">
        <f t="shared" si="25"/>
        <v>1181.3189499999994</v>
      </c>
      <c r="K117" s="28">
        <f t="shared" si="26"/>
        <v>961.719999999999</v>
      </c>
      <c r="L117" s="25">
        <f t="shared" si="31"/>
        <v>245.23859999999976</v>
      </c>
      <c r="M117" s="37">
        <f t="shared" si="27"/>
        <v>1206.9585999999988</v>
      </c>
    </row>
    <row r="118" spans="1:13" s="8" customFormat="1" ht="12.75" x14ac:dyDescent="0.2">
      <c r="A118" s="42">
        <v>115</v>
      </c>
      <c r="B118" s="28">
        <f t="shared" si="20"/>
        <v>492.80999999999835</v>
      </c>
      <c r="C118" s="25">
        <f t="shared" si="28"/>
        <v>125.66654999999959</v>
      </c>
      <c r="D118" s="30">
        <f t="shared" si="21"/>
        <v>618.47654999999793</v>
      </c>
      <c r="E118" s="28">
        <f t="shared" si="22"/>
        <v>505.25000000000171</v>
      </c>
      <c r="F118" s="25">
        <f t="shared" si="29"/>
        <v>128.83875000000043</v>
      </c>
      <c r="G118" s="32">
        <f t="shared" si="23"/>
        <v>634.08875000000216</v>
      </c>
      <c r="H118" s="28">
        <f t="shared" si="24"/>
        <v>948.4199999999995</v>
      </c>
      <c r="I118" s="25">
        <f t="shared" si="30"/>
        <v>241.84709999999987</v>
      </c>
      <c r="J118" s="31">
        <f t="shared" si="25"/>
        <v>1190.2670999999993</v>
      </c>
      <c r="K118" s="28">
        <f t="shared" si="26"/>
        <v>968.979999999999</v>
      </c>
      <c r="L118" s="25">
        <f t="shared" si="31"/>
        <v>247.08989999999974</v>
      </c>
      <c r="M118" s="37">
        <f t="shared" si="27"/>
        <v>1216.0698999999988</v>
      </c>
    </row>
    <row r="119" spans="1:13" s="8" customFormat="1" ht="12.75" x14ac:dyDescent="0.2">
      <c r="A119" s="42">
        <v>116</v>
      </c>
      <c r="B119" s="28">
        <f t="shared" si="20"/>
        <v>496.14999999999833</v>
      </c>
      <c r="C119" s="25">
        <f t="shared" si="28"/>
        <v>126.51824999999958</v>
      </c>
      <c r="D119" s="30">
        <f t="shared" si="21"/>
        <v>622.6682499999979</v>
      </c>
      <c r="E119" s="28">
        <f t="shared" si="22"/>
        <v>508.66000000000173</v>
      </c>
      <c r="F119" s="25">
        <f t="shared" si="29"/>
        <v>129.70830000000043</v>
      </c>
      <c r="G119" s="32">
        <f t="shared" si="23"/>
        <v>638.36830000000214</v>
      </c>
      <c r="H119" s="28">
        <f t="shared" si="24"/>
        <v>955.5499999999995</v>
      </c>
      <c r="I119" s="25">
        <f t="shared" si="30"/>
        <v>243.66524999999987</v>
      </c>
      <c r="J119" s="31">
        <f t="shared" si="25"/>
        <v>1199.2152499999993</v>
      </c>
      <c r="K119" s="28">
        <f t="shared" si="26"/>
        <v>976.23999999999899</v>
      </c>
      <c r="L119" s="25">
        <f t="shared" si="31"/>
        <v>248.94119999999975</v>
      </c>
      <c r="M119" s="37">
        <f t="shared" si="27"/>
        <v>1225.1811999999986</v>
      </c>
    </row>
    <row r="120" spans="1:13" s="8" customFormat="1" ht="12.75" x14ac:dyDescent="0.2">
      <c r="A120" s="42">
        <v>117</v>
      </c>
      <c r="B120" s="28">
        <f t="shared" si="20"/>
        <v>499.4899999999983</v>
      </c>
      <c r="C120" s="25">
        <f t="shared" si="28"/>
        <v>127.36994999999958</v>
      </c>
      <c r="D120" s="30">
        <f t="shared" si="21"/>
        <v>626.85994999999787</v>
      </c>
      <c r="E120" s="28">
        <f t="shared" si="22"/>
        <v>512.07000000000176</v>
      </c>
      <c r="F120" s="25">
        <f t="shared" si="29"/>
        <v>130.57785000000044</v>
      </c>
      <c r="G120" s="32">
        <f t="shared" si="23"/>
        <v>642.64785000000222</v>
      </c>
      <c r="H120" s="28">
        <f t="shared" si="24"/>
        <v>962.6799999999995</v>
      </c>
      <c r="I120" s="25">
        <f t="shared" si="30"/>
        <v>245.48339999999988</v>
      </c>
      <c r="J120" s="31">
        <f t="shared" si="25"/>
        <v>1208.1633999999995</v>
      </c>
      <c r="K120" s="28">
        <f t="shared" si="26"/>
        <v>983.49999999999898</v>
      </c>
      <c r="L120" s="25">
        <f t="shared" si="31"/>
        <v>250.79249999999973</v>
      </c>
      <c r="M120" s="37">
        <f t="shared" si="27"/>
        <v>1234.2924999999987</v>
      </c>
    </row>
    <row r="121" spans="1:13" s="8" customFormat="1" ht="12.75" x14ac:dyDescent="0.2">
      <c r="A121" s="42">
        <v>118</v>
      </c>
      <c r="B121" s="28">
        <f t="shared" si="20"/>
        <v>502.82999999999828</v>
      </c>
      <c r="C121" s="25">
        <f t="shared" si="28"/>
        <v>128.22164999999956</v>
      </c>
      <c r="D121" s="30">
        <f t="shared" si="21"/>
        <v>631.05164999999784</v>
      </c>
      <c r="E121" s="28">
        <f t="shared" si="22"/>
        <v>515.48000000000172</v>
      </c>
      <c r="F121" s="25">
        <f t="shared" si="29"/>
        <v>131.44740000000044</v>
      </c>
      <c r="G121" s="32">
        <f t="shared" si="23"/>
        <v>646.92740000000219</v>
      </c>
      <c r="H121" s="28">
        <f t="shared" si="24"/>
        <v>969.80999999999949</v>
      </c>
      <c r="I121" s="25">
        <f t="shared" si="30"/>
        <v>247.30154999999988</v>
      </c>
      <c r="J121" s="31">
        <f t="shared" si="25"/>
        <v>1217.1115499999994</v>
      </c>
      <c r="K121" s="28">
        <f t="shared" si="26"/>
        <v>990.75999999999897</v>
      </c>
      <c r="L121" s="25">
        <f t="shared" si="31"/>
        <v>252.64379999999974</v>
      </c>
      <c r="M121" s="37">
        <f t="shared" si="27"/>
        <v>1243.4037999999987</v>
      </c>
    </row>
    <row r="122" spans="1:13" s="8" customFormat="1" ht="12.75" x14ac:dyDescent="0.2">
      <c r="A122" s="44">
        <v>119</v>
      </c>
      <c r="B122" s="28">
        <f t="shared" si="20"/>
        <v>506.16999999999825</v>
      </c>
      <c r="C122" s="25">
        <f t="shared" si="28"/>
        <v>129.07334999999955</v>
      </c>
      <c r="D122" s="30">
        <f t="shared" si="21"/>
        <v>635.2433499999978</v>
      </c>
      <c r="E122" s="28">
        <f t="shared" si="22"/>
        <v>518.89000000000169</v>
      </c>
      <c r="F122" s="25">
        <f t="shared" si="29"/>
        <v>132.31695000000045</v>
      </c>
      <c r="G122" s="32">
        <f t="shared" si="23"/>
        <v>651.20695000000217</v>
      </c>
      <c r="H122" s="28">
        <f t="shared" si="24"/>
        <v>976.93999999999949</v>
      </c>
      <c r="I122" s="25">
        <f t="shared" si="30"/>
        <v>249.11969999999988</v>
      </c>
      <c r="J122" s="31">
        <f t="shared" si="25"/>
        <v>1226.0596999999993</v>
      </c>
      <c r="K122" s="28">
        <f t="shared" si="26"/>
        <v>998.01999999999896</v>
      </c>
      <c r="L122" s="25">
        <f t="shared" si="31"/>
        <v>254.49509999999975</v>
      </c>
      <c r="M122" s="37">
        <f t="shared" si="27"/>
        <v>1252.5150999999987</v>
      </c>
    </row>
    <row r="123" spans="1:13" s="8" customFormat="1" ht="12.75" x14ac:dyDescent="0.2">
      <c r="A123" s="42">
        <v>120</v>
      </c>
      <c r="B123" s="28">
        <f t="shared" si="20"/>
        <v>509.50999999999823</v>
      </c>
      <c r="C123" s="25">
        <f t="shared" si="28"/>
        <v>129.92504999999954</v>
      </c>
      <c r="D123" s="30">
        <f t="shared" si="21"/>
        <v>639.43504999999777</v>
      </c>
      <c r="E123" s="28">
        <f t="shared" si="22"/>
        <v>522.30000000000166</v>
      </c>
      <c r="F123" s="25">
        <f t="shared" si="29"/>
        <v>133.18650000000042</v>
      </c>
      <c r="G123" s="32">
        <f t="shared" si="23"/>
        <v>655.48650000000202</v>
      </c>
      <c r="H123" s="28">
        <f t="shared" si="24"/>
        <v>984.06999999999948</v>
      </c>
      <c r="I123" s="25">
        <f t="shared" si="30"/>
        <v>250.93784999999988</v>
      </c>
      <c r="J123" s="31">
        <f t="shared" si="25"/>
        <v>1235.0078499999993</v>
      </c>
      <c r="K123" s="28">
        <f t="shared" si="26"/>
        <v>1005.2799999999989</v>
      </c>
      <c r="L123" s="25">
        <f t="shared" si="31"/>
        <v>256.34639999999973</v>
      </c>
      <c r="M123" s="37">
        <f t="shared" si="27"/>
        <v>1261.6263999999987</v>
      </c>
    </row>
    <row r="124" spans="1:13" s="8" customFormat="1" ht="12.75" x14ac:dyDescent="0.2">
      <c r="A124" s="42">
        <v>121</v>
      </c>
      <c r="B124" s="28">
        <f t="shared" si="20"/>
        <v>512.8499999999982</v>
      </c>
      <c r="C124" s="25">
        <f t="shared" si="28"/>
        <v>130.77674999999954</v>
      </c>
      <c r="D124" s="30">
        <f t="shared" si="21"/>
        <v>643.62674999999774</v>
      </c>
      <c r="E124" s="28">
        <f t="shared" si="22"/>
        <v>525.71000000000163</v>
      </c>
      <c r="F124" s="25">
        <f t="shared" si="29"/>
        <v>134.05605000000043</v>
      </c>
      <c r="G124" s="32">
        <f t="shared" si="23"/>
        <v>659.766050000002</v>
      </c>
      <c r="H124" s="28">
        <f t="shared" si="24"/>
        <v>991.19999999999948</v>
      </c>
      <c r="I124" s="25">
        <f t="shared" si="30"/>
        <v>252.75599999999986</v>
      </c>
      <c r="J124" s="31">
        <f t="shared" si="25"/>
        <v>1243.9559999999992</v>
      </c>
      <c r="K124" s="28">
        <f t="shared" si="26"/>
        <v>1012.5399999999989</v>
      </c>
      <c r="L124" s="25">
        <f t="shared" si="31"/>
        <v>258.19769999999971</v>
      </c>
      <c r="M124" s="37">
        <f t="shared" si="27"/>
        <v>1270.7376999999988</v>
      </c>
    </row>
    <row r="125" spans="1:13" s="8" customFormat="1" ht="12.75" x14ac:dyDescent="0.2">
      <c r="A125" s="42">
        <v>122</v>
      </c>
      <c r="B125" s="28">
        <f t="shared" si="20"/>
        <v>516.18999999999824</v>
      </c>
      <c r="C125" s="25">
        <f t="shared" si="28"/>
        <v>131.62844999999956</v>
      </c>
      <c r="D125" s="30">
        <f t="shared" si="21"/>
        <v>647.81844999999782</v>
      </c>
      <c r="E125" s="28">
        <f t="shared" si="22"/>
        <v>529.1200000000016</v>
      </c>
      <c r="F125" s="25">
        <f t="shared" si="29"/>
        <v>134.9256000000004</v>
      </c>
      <c r="G125" s="32">
        <f t="shared" si="23"/>
        <v>664.04560000000197</v>
      </c>
      <c r="H125" s="28">
        <f t="shared" si="24"/>
        <v>998.32999999999947</v>
      </c>
      <c r="I125" s="25">
        <f t="shared" si="30"/>
        <v>254.57414999999986</v>
      </c>
      <c r="J125" s="31">
        <f t="shared" si="25"/>
        <v>1252.9041499999994</v>
      </c>
      <c r="K125" s="28">
        <f t="shared" si="26"/>
        <v>1019.7999999999989</v>
      </c>
      <c r="L125" s="25">
        <f t="shared" si="31"/>
        <v>260.04899999999975</v>
      </c>
      <c r="M125" s="37">
        <f t="shared" si="27"/>
        <v>1279.8489999999988</v>
      </c>
    </row>
    <row r="126" spans="1:13" s="8" customFormat="1" ht="12.75" x14ac:dyDescent="0.2">
      <c r="A126" s="42">
        <v>123</v>
      </c>
      <c r="B126" s="28">
        <f t="shared" si="20"/>
        <v>519.52999999999827</v>
      </c>
      <c r="C126" s="25">
        <f t="shared" si="28"/>
        <v>132.48014999999955</v>
      </c>
      <c r="D126" s="30">
        <f t="shared" si="21"/>
        <v>652.01014999999779</v>
      </c>
      <c r="E126" s="28">
        <f t="shared" si="22"/>
        <v>532.53000000000156</v>
      </c>
      <c r="F126" s="25">
        <f t="shared" si="29"/>
        <v>135.7951500000004</v>
      </c>
      <c r="G126" s="32">
        <f t="shared" si="23"/>
        <v>668.32515000000194</v>
      </c>
      <c r="H126" s="28">
        <f t="shared" si="24"/>
        <v>1005.4599999999995</v>
      </c>
      <c r="I126" s="25">
        <f t="shared" si="30"/>
        <v>256.39229999999986</v>
      </c>
      <c r="J126" s="31">
        <f t="shared" si="25"/>
        <v>1261.8522999999993</v>
      </c>
      <c r="K126" s="28">
        <f t="shared" si="26"/>
        <v>1027.059999999999</v>
      </c>
      <c r="L126" s="25">
        <f t="shared" si="31"/>
        <v>261.90029999999973</v>
      </c>
      <c r="M126" s="37">
        <f t="shared" si="27"/>
        <v>1288.9602999999988</v>
      </c>
    </row>
    <row r="127" spans="1:13" s="8" customFormat="1" ht="12.75" x14ac:dyDescent="0.2">
      <c r="A127" s="42">
        <v>124</v>
      </c>
      <c r="B127" s="28">
        <f t="shared" si="20"/>
        <v>522.8699999999983</v>
      </c>
      <c r="C127" s="25">
        <f t="shared" si="28"/>
        <v>133.33184999999958</v>
      </c>
      <c r="D127" s="30">
        <f t="shared" si="21"/>
        <v>656.20184999999788</v>
      </c>
      <c r="E127" s="28">
        <f t="shared" si="22"/>
        <v>535.94000000000153</v>
      </c>
      <c r="F127" s="25">
        <f t="shared" si="29"/>
        <v>136.66470000000038</v>
      </c>
      <c r="G127" s="32">
        <f t="shared" si="23"/>
        <v>672.60470000000191</v>
      </c>
      <c r="H127" s="28">
        <f t="shared" si="24"/>
        <v>1012.5899999999995</v>
      </c>
      <c r="I127" s="25">
        <f t="shared" si="30"/>
        <v>258.21044999999987</v>
      </c>
      <c r="J127" s="31">
        <f t="shared" si="25"/>
        <v>1270.8004499999993</v>
      </c>
      <c r="K127" s="28">
        <f t="shared" si="26"/>
        <v>1034.319999999999</v>
      </c>
      <c r="L127" s="25">
        <f t="shared" si="31"/>
        <v>263.75159999999977</v>
      </c>
      <c r="M127" s="37">
        <f t="shared" si="27"/>
        <v>1298.0715999999989</v>
      </c>
    </row>
    <row r="128" spans="1:13" s="8" customFormat="1" ht="12.75" x14ac:dyDescent="0.2">
      <c r="A128" s="42">
        <v>125</v>
      </c>
      <c r="B128" s="28">
        <f t="shared" si="20"/>
        <v>526.20999999999833</v>
      </c>
      <c r="C128" s="25">
        <f t="shared" si="28"/>
        <v>134.18354999999957</v>
      </c>
      <c r="D128" s="30">
        <f t="shared" si="21"/>
        <v>660.39354999999796</v>
      </c>
      <c r="E128" s="28">
        <f t="shared" si="22"/>
        <v>539.3500000000015</v>
      </c>
      <c r="F128" s="25">
        <f t="shared" si="29"/>
        <v>137.53425000000038</v>
      </c>
      <c r="G128" s="32">
        <f t="shared" si="23"/>
        <v>676.88425000000188</v>
      </c>
      <c r="H128" s="28">
        <f t="shared" si="24"/>
        <v>1019.7199999999995</v>
      </c>
      <c r="I128" s="25">
        <f t="shared" si="30"/>
        <v>260.02859999999987</v>
      </c>
      <c r="J128" s="31">
        <f t="shared" si="25"/>
        <v>1279.7485999999994</v>
      </c>
      <c r="K128" s="28">
        <f t="shared" si="26"/>
        <v>1041.579999999999</v>
      </c>
      <c r="L128" s="25">
        <f t="shared" si="31"/>
        <v>265.60289999999975</v>
      </c>
      <c r="M128" s="37">
        <f t="shared" si="27"/>
        <v>1307.1828999999989</v>
      </c>
    </row>
    <row r="129" spans="1:13" s="8" customFormat="1" ht="12.75" x14ac:dyDescent="0.2">
      <c r="A129" s="42">
        <v>126</v>
      </c>
      <c r="B129" s="28">
        <f t="shared" si="20"/>
        <v>529.54999999999836</v>
      </c>
      <c r="C129" s="25">
        <f t="shared" si="28"/>
        <v>135.03524999999959</v>
      </c>
      <c r="D129" s="30">
        <f t="shared" si="21"/>
        <v>664.58524999999793</v>
      </c>
      <c r="E129" s="28">
        <f t="shared" si="22"/>
        <v>542.76000000000147</v>
      </c>
      <c r="F129" s="25">
        <f t="shared" si="29"/>
        <v>138.40380000000039</v>
      </c>
      <c r="G129" s="32">
        <f t="shared" si="23"/>
        <v>681.16380000000186</v>
      </c>
      <c r="H129" s="28">
        <f t="shared" si="24"/>
        <v>1026.8499999999995</v>
      </c>
      <c r="I129" s="25">
        <f t="shared" si="30"/>
        <v>261.84674999999987</v>
      </c>
      <c r="J129" s="31">
        <f t="shared" si="25"/>
        <v>1288.6967499999994</v>
      </c>
      <c r="K129" s="28">
        <f t="shared" si="26"/>
        <v>1048.839999999999</v>
      </c>
      <c r="L129" s="25">
        <f t="shared" si="31"/>
        <v>267.45419999999973</v>
      </c>
      <c r="M129" s="37">
        <f t="shared" si="27"/>
        <v>1316.2941999999987</v>
      </c>
    </row>
    <row r="130" spans="1:13" s="8" customFormat="1" ht="12.75" x14ac:dyDescent="0.2">
      <c r="A130" s="42">
        <v>127</v>
      </c>
      <c r="B130" s="28">
        <f t="shared" si="20"/>
        <v>532.88999999999839</v>
      </c>
      <c r="C130" s="25">
        <f t="shared" si="28"/>
        <v>135.88694999999959</v>
      </c>
      <c r="D130" s="30">
        <f t="shared" si="21"/>
        <v>668.77694999999801</v>
      </c>
      <c r="E130" s="28">
        <f t="shared" si="22"/>
        <v>546.17000000000144</v>
      </c>
      <c r="F130" s="25">
        <f t="shared" si="29"/>
        <v>139.27335000000036</v>
      </c>
      <c r="G130" s="32">
        <f t="shared" si="23"/>
        <v>685.44335000000183</v>
      </c>
      <c r="H130" s="28">
        <f t="shared" si="24"/>
        <v>1033.9799999999996</v>
      </c>
      <c r="I130" s="25">
        <f t="shared" si="30"/>
        <v>263.66489999999988</v>
      </c>
      <c r="J130" s="31">
        <f t="shared" si="25"/>
        <v>1297.6448999999993</v>
      </c>
      <c r="K130" s="28">
        <f t="shared" si="26"/>
        <v>1056.099999999999</v>
      </c>
      <c r="L130" s="25">
        <f t="shared" si="31"/>
        <v>269.30549999999977</v>
      </c>
      <c r="M130" s="37">
        <f t="shared" si="27"/>
        <v>1325.4054999999987</v>
      </c>
    </row>
    <row r="131" spans="1:13" s="8" customFormat="1" ht="12.75" x14ac:dyDescent="0.2">
      <c r="A131" s="42">
        <v>128</v>
      </c>
      <c r="B131" s="28">
        <f t="shared" si="20"/>
        <v>536.22999999999843</v>
      </c>
      <c r="C131" s="25">
        <f t="shared" si="28"/>
        <v>136.73864999999961</v>
      </c>
      <c r="D131" s="30">
        <f t="shared" si="21"/>
        <v>672.96864999999798</v>
      </c>
      <c r="E131" s="28">
        <f t="shared" si="22"/>
        <v>549.58000000000141</v>
      </c>
      <c r="F131" s="25">
        <f t="shared" si="29"/>
        <v>140.14290000000037</v>
      </c>
      <c r="G131" s="32">
        <f t="shared" si="23"/>
        <v>689.7229000000018</v>
      </c>
      <c r="H131" s="28">
        <f t="shared" si="24"/>
        <v>1041.1099999999997</v>
      </c>
      <c r="I131" s="25">
        <f t="shared" si="30"/>
        <v>265.48304999999993</v>
      </c>
      <c r="J131" s="31">
        <f t="shared" si="25"/>
        <v>1306.5930499999995</v>
      </c>
      <c r="K131" s="28">
        <f t="shared" si="26"/>
        <v>1063.359999999999</v>
      </c>
      <c r="L131" s="25">
        <f t="shared" si="31"/>
        <v>271.15679999999975</v>
      </c>
      <c r="M131" s="37">
        <f t="shared" si="27"/>
        <v>1334.5167999999987</v>
      </c>
    </row>
    <row r="132" spans="1:13" s="8" customFormat="1" ht="12.75" x14ac:dyDescent="0.2">
      <c r="A132" s="44">
        <v>129</v>
      </c>
      <c r="B132" s="28">
        <f t="shared" si="20"/>
        <v>539.56999999999846</v>
      </c>
      <c r="C132" s="25">
        <f t="shared" si="28"/>
        <v>137.5903499999996</v>
      </c>
      <c r="D132" s="30">
        <f t="shared" si="21"/>
        <v>677.16034999999806</v>
      </c>
      <c r="E132" s="28">
        <f t="shared" si="22"/>
        <v>552.99000000000137</v>
      </c>
      <c r="F132" s="25">
        <f t="shared" si="29"/>
        <v>141.01245000000034</v>
      </c>
      <c r="G132" s="32">
        <f t="shared" si="23"/>
        <v>694.00245000000177</v>
      </c>
      <c r="H132" s="28">
        <f t="shared" si="24"/>
        <v>1048.2399999999998</v>
      </c>
      <c r="I132" s="25">
        <f t="shared" si="30"/>
        <v>267.30119999999994</v>
      </c>
      <c r="J132" s="31">
        <f t="shared" si="25"/>
        <v>1315.5411999999997</v>
      </c>
      <c r="K132" s="28">
        <f t="shared" si="26"/>
        <v>1070.619999999999</v>
      </c>
      <c r="L132" s="25">
        <f t="shared" si="31"/>
        <v>273.00809999999973</v>
      </c>
      <c r="M132" s="37">
        <f t="shared" si="27"/>
        <v>1343.6280999999988</v>
      </c>
    </row>
    <row r="133" spans="1:13" s="8" customFormat="1" ht="12.75" x14ac:dyDescent="0.2">
      <c r="A133" s="42">
        <v>130</v>
      </c>
      <c r="B133" s="28">
        <f t="shared" si="20"/>
        <v>542.90999999999849</v>
      </c>
      <c r="C133" s="25">
        <f t="shared" si="28"/>
        <v>138.44204999999963</v>
      </c>
      <c r="D133" s="30">
        <f t="shared" si="21"/>
        <v>681.35204999999814</v>
      </c>
      <c r="E133" s="28">
        <f t="shared" si="22"/>
        <v>556.40000000000134</v>
      </c>
      <c r="F133" s="25">
        <f t="shared" si="29"/>
        <v>141.88200000000035</v>
      </c>
      <c r="G133" s="32">
        <f t="shared" si="23"/>
        <v>698.28200000000174</v>
      </c>
      <c r="H133" s="28">
        <f t="shared" si="24"/>
        <v>1055.3699999999999</v>
      </c>
      <c r="I133" s="25">
        <f t="shared" si="30"/>
        <v>269.11935</v>
      </c>
      <c r="J133" s="31">
        <f t="shared" si="25"/>
        <v>1324.4893499999998</v>
      </c>
      <c r="K133" s="28">
        <f t="shared" si="26"/>
        <v>1077.879999999999</v>
      </c>
      <c r="L133" s="25">
        <f t="shared" si="31"/>
        <v>274.85939999999977</v>
      </c>
      <c r="M133" s="37">
        <f t="shared" si="27"/>
        <v>1352.7393999999988</v>
      </c>
    </row>
    <row r="134" spans="1:13" s="8" customFormat="1" ht="12.75" x14ac:dyDescent="0.2">
      <c r="A134" s="42">
        <v>131</v>
      </c>
      <c r="B134" s="28">
        <f t="shared" si="20"/>
        <v>546.24999999999852</v>
      </c>
      <c r="C134" s="25">
        <f t="shared" si="28"/>
        <v>139.29374999999962</v>
      </c>
      <c r="D134" s="30">
        <f t="shared" si="21"/>
        <v>685.54374999999811</v>
      </c>
      <c r="E134" s="28">
        <f t="shared" si="22"/>
        <v>559.81000000000131</v>
      </c>
      <c r="F134" s="25">
        <f t="shared" si="29"/>
        <v>142.75155000000035</v>
      </c>
      <c r="G134" s="32">
        <f t="shared" si="23"/>
        <v>702.56155000000172</v>
      </c>
      <c r="H134" s="28">
        <f t="shared" si="24"/>
        <v>1062.5</v>
      </c>
      <c r="I134" s="25">
        <f t="shared" si="30"/>
        <v>270.9375</v>
      </c>
      <c r="J134" s="31">
        <f t="shared" si="25"/>
        <v>1333.4375</v>
      </c>
      <c r="K134" s="28">
        <f t="shared" si="26"/>
        <v>1085.139999999999</v>
      </c>
      <c r="L134" s="25">
        <f t="shared" si="31"/>
        <v>276.71069999999975</v>
      </c>
      <c r="M134" s="37">
        <f t="shared" si="27"/>
        <v>1361.8506999999986</v>
      </c>
    </row>
    <row r="135" spans="1:13" s="8" customFormat="1" ht="12.75" x14ac:dyDescent="0.2">
      <c r="A135" s="42">
        <v>132</v>
      </c>
      <c r="B135" s="28">
        <f t="shared" si="20"/>
        <v>549.58999999999855</v>
      </c>
      <c r="C135" s="25">
        <f t="shared" si="28"/>
        <v>140.14544999999964</v>
      </c>
      <c r="D135" s="30">
        <f t="shared" si="21"/>
        <v>689.7354499999982</v>
      </c>
      <c r="E135" s="28">
        <f t="shared" si="22"/>
        <v>563.22000000000128</v>
      </c>
      <c r="F135" s="25">
        <f t="shared" si="29"/>
        <v>143.62110000000033</v>
      </c>
      <c r="G135" s="32">
        <f t="shared" si="23"/>
        <v>706.84110000000157</v>
      </c>
      <c r="H135" s="28">
        <f t="shared" si="24"/>
        <v>1069.6300000000001</v>
      </c>
      <c r="I135" s="25">
        <f t="shared" si="30"/>
        <v>272.75565000000006</v>
      </c>
      <c r="J135" s="31">
        <f t="shared" si="25"/>
        <v>1342.3856500000002</v>
      </c>
      <c r="K135" s="28">
        <f t="shared" si="26"/>
        <v>1092.399999999999</v>
      </c>
      <c r="L135" s="25">
        <f t="shared" si="31"/>
        <v>278.56199999999973</v>
      </c>
      <c r="M135" s="37">
        <f t="shared" si="27"/>
        <v>1370.9619999999986</v>
      </c>
    </row>
    <row r="136" spans="1:13" s="8" customFormat="1" ht="12.75" x14ac:dyDescent="0.2">
      <c r="A136" s="42">
        <v>133</v>
      </c>
      <c r="B136" s="28">
        <f t="shared" si="20"/>
        <v>552.92999999999859</v>
      </c>
      <c r="C136" s="25">
        <f t="shared" si="28"/>
        <v>140.99714999999964</v>
      </c>
      <c r="D136" s="30">
        <f t="shared" si="21"/>
        <v>693.92714999999816</v>
      </c>
      <c r="E136" s="28">
        <f t="shared" si="22"/>
        <v>566.63000000000125</v>
      </c>
      <c r="F136" s="25">
        <f t="shared" si="29"/>
        <v>144.49065000000033</v>
      </c>
      <c r="G136" s="32">
        <f t="shared" si="23"/>
        <v>711.12065000000155</v>
      </c>
      <c r="H136" s="28">
        <f t="shared" si="24"/>
        <v>1076.7600000000002</v>
      </c>
      <c r="I136" s="25">
        <f t="shared" si="30"/>
        <v>274.57380000000006</v>
      </c>
      <c r="J136" s="31">
        <f t="shared" si="25"/>
        <v>1351.3338000000003</v>
      </c>
      <c r="K136" s="28">
        <f t="shared" si="26"/>
        <v>1099.6599999999989</v>
      </c>
      <c r="L136" s="25">
        <f t="shared" si="31"/>
        <v>280.41329999999971</v>
      </c>
      <c r="M136" s="37">
        <f t="shared" si="27"/>
        <v>1380.0732999999987</v>
      </c>
    </row>
    <row r="137" spans="1:13" s="8" customFormat="1" ht="12.75" x14ac:dyDescent="0.2">
      <c r="A137" s="42">
        <v>134</v>
      </c>
      <c r="B137" s="28">
        <f t="shared" si="20"/>
        <v>556.26999999999862</v>
      </c>
      <c r="C137" s="25">
        <f t="shared" ref="C137:C163" si="32">B:B*$B$6</f>
        <v>141.84884999999966</v>
      </c>
      <c r="D137" s="30">
        <f t="shared" si="21"/>
        <v>698.11884999999825</v>
      </c>
      <c r="E137" s="28">
        <f t="shared" si="22"/>
        <v>570.04000000000121</v>
      </c>
      <c r="F137" s="25">
        <f t="shared" ref="F137:F163" si="33">E:E*$B$6</f>
        <v>145.3602000000003</v>
      </c>
      <c r="G137" s="32">
        <f t="shared" si="23"/>
        <v>715.40020000000152</v>
      </c>
      <c r="H137" s="28">
        <f t="shared" si="24"/>
        <v>1083.8900000000003</v>
      </c>
      <c r="I137" s="25">
        <f t="shared" ref="I137:I163" si="34">H:H*$B$6</f>
        <v>276.39195000000007</v>
      </c>
      <c r="J137" s="31">
        <f t="shared" si="25"/>
        <v>1360.2819500000005</v>
      </c>
      <c r="K137" s="28">
        <f t="shared" si="26"/>
        <v>1106.9199999999989</v>
      </c>
      <c r="L137" s="25">
        <f t="shared" ref="L137:L163" si="35">K:K*$B$6</f>
        <v>282.26459999999975</v>
      </c>
      <c r="M137" s="37">
        <f t="shared" si="27"/>
        <v>1389.1845999999987</v>
      </c>
    </row>
    <row r="138" spans="1:13" s="8" customFormat="1" ht="12.75" x14ac:dyDescent="0.2">
      <c r="A138" s="42">
        <v>135</v>
      </c>
      <c r="B138" s="28">
        <f t="shared" si="20"/>
        <v>559.60999999999865</v>
      </c>
      <c r="C138" s="25">
        <f t="shared" si="32"/>
        <v>142.70054999999965</v>
      </c>
      <c r="D138" s="30">
        <f t="shared" si="21"/>
        <v>702.31054999999833</v>
      </c>
      <c r="E138" s="28">
        <f t="shared" si="22"/>
        <v>573.45000000000118</v>
      </c>
      <c r="F138" s="25">
        <f t="shared" si="33"/>
        <v>146.22975000000031</v>
      </c>
      <c r="G138" s="32">
        <f t="shared" si="23"/>
        <v>719.67975000000149</v>
      </c>
      <c r="H138" s="28">
        <f t="shared" si="24"/>
        <v>1091.0200000000004</v>
      </c>
      <c r="I138" s="25">
        <f t="shared" si="34"/>
        <v>278.21010000000012</v>
      </c>
      <c r="J138" s="31">
        <f t="shared" si="25"/>
        <v>1369.2301000000007</v>
      </c>
      <c r="K138" s="28">
        <f t="shared" si="26"/>
        <v>1114.1799999999989</v>
      </c>
      <c r="L138" s="25">
        <f t="shared" si="35"/>
        <v>284.11589999999973</v>
      </c>
      <c r="M138" s="37">
        <f t="shared" si="27"/>
        <v>1398.2958999999987</v>
      </c>
    </row>
    <row r="139" spans="1:13" s="8" customFormat="1" ht="12.75" x14ac:dyDescent="0.2">
      <c r="A139" s="42">
        <v>136</v>
      </c>
      <c r="B139" s="28">
        <f t="shared" ref="B139:B163" si="36">B138+3.34</f>
        <v>562.94999999999868</v>
      </c>
      <c r="C139" s="25">
        <f t="shared" si="32"/>
        <v>143.55224999999967</v>
      </c>
      <c r="D139" s="30">
        <f t="shared" ref="D139:D163" si="37">B139+C139</f>
        <v>706.50224999999841</v>
      </c>
      <c r="E139" s="28">
        <f t="shared" ref="E139:E163" si="38">E138+3.41</f>
        <v>576.86000000000115</v>
      </c>
      <c r="F139" s="25">
        <f t="shared" si="33"/>
        <v>147.09930000000028</v>
      </c>
      <c r="G139" s="32">
        <f t="shared" ref="G139:G163" si="39">E139+F139</f>
        <v>723.95930000000146</v>
      </c>
      <c r="H139" s="28">
        <f t="shared" ref="H139:H163" si="40">H138+7.13</f>
        <v>1098.1500000000005</v>
      </c>
      <c r="I139" s="25">
        <f t="shared" si="34"/>
        <v>280.02825000000013</v>
      </c>
      <c r="J139" s="31">
        <f t="shared" ref="J139:J163" si="41">H139+I139</f>
        <v>1378.1782500000006</v>
      </c>
      <c r="K139" s="28">
        <f t="shared" ref="K139:K163" si="42">K138+7.26</f>
        <v>1121.4399999999989</v>
      </c>
      <c r="L139" s="25">
        <f t="shared" si="35"/>
        <v>285.96719999999971</v>
      </c>
      <c r="M139" s="37">
        <f t="shared" ref="M139:M163" si="43">K139+L139</f>
        <v>1407.4071999999987</v>
      </c>
    </row>
    <row r="140" spans="1:13" s="8" customFormat="1" ht="12.75" x14ac:dyDescent="0.2">
      <c r="A140" s="42">
        <v>137</v>
      </c>
      <c r="B140" s="28">
        <f t="shared" si="36"/>
        <v>566.28999999999871</v>
      </c>
      <c r="C140" s="25">
        <f t="shared" si="32"/>
        <v>144.40394999999967</v>
      </c>
      <c r="D140" s="30">
        <f t="shared" si="37"/>
        <v>710.69394999999838</v>
      </c>
      <c r="E140" s="28">
        <f t="shared" si="38"/>
        <v>580.27000000000112</v>
      </c>
      <c r="F140" s="25">
        <f t="shared" si="33"/>
        <v>147.96885000000029</v>
      </c>
      <c r="G140" s="32">
        <f t="shared" si="39"/>
        <v>728.23885000000143</v>
      </c>
      <c r="H140" s="28">
        <f t="shared" si="40"/>
        <v>1105.2800000000007</v>
      </c>
      <c r="I140" s="25">
        <f t="shared" si="34"/>
        <v>281.84640000000019</v>
      </c>
      <c r="J140" s="31">
        <f t="shared" si="41"/>
        <v>1387.1264000000008</v>
      </c>
      <c r="K140" s="28">
        <f t="shared" si="42"/>
        <v>1128.6999999999989</v>
      </c>
      <c r="L140" s="25">
        <f t="shared" si="35"/>
        <v>287.81849999999974</v>
      </c>
      <c r="M140" s="37">
        <f t="shared" si="43"/>
        <v>1416.5184999999988</v>
      </c>
    </row>
    <row r="141" spans="1:13" s="8" customFormat="1" ht="12.75" x14ac:dyDescent="0.2">
      <c r="A141" s="42">
        <v>138</v>
      </c>
      <c r="B141" s="28">
        <f t="shared" si="36"/>
        <v>569.62999999999874</v>
      </c>
      <c r="C141" s="25">
        <f t="shared" si="32"/>
        <v>145.25564999999969</v>
      </c>
      <c r="D141" s="30">
        <f t="shared" si="37"/>
        <v>714.88564999999846</v>
      </c>
      <c r="E141" s="28">
        <f t="shared" si="38"/>
        <v>583.68000000000109</v>
      </c>
      <c r="F141" s="25">
        <f t="shared" si="33"/>
        <v>148.83840000000029</v>
      </c>
      <c r="G141" s="32">
        <f t="shared" si="39"/>
        <v>732.51840000000141</v>
      </c>
      <c r="H141" s="28">
        <f t="shared" si="40"/>
        <v>1112.4100000000008</v>
      </c>
      <c r="I141" s="25">
        <f t="shared" si="34"/>
        <v>283.66455000000019</v>
      </c>
      <c r="J141" s="31">
        <f t="shared" si="41"/>
        <v>1396.074550000001</v>
      </c>
      <c r="K141" s="28">
        <f t="shared" si="42"/>
        <v>1135.9599999999989</v>
      </c>
      <c r="L141" s="25">
        <f t="shared" si="35"/>
        <v>289.66979999999973</v>
      </c>
      <c r="M141" s="37">
        <f t="shared" si="43"/>
        <v>1425.6297999999986</v>
      </c>
    </row>
    <row r="142" spans="1:13" s="8" customFormat="1" ht="12.75" x14ac:dyDescent="0.2">
      <c r="A142" s="44">
        <v>139</v>
      </c>
      <c r="B142" s="28">
        <f t="shared" si="36"/>
        <v>572.96999999999878</v>
      </c>
      <c r="C142" s="25">
        <f t="shared" si="32"/>
        <v>146.10734999999968</v>
      </c>
      <c r="D142" s="30">
        <f t="shared" si="37"/>
        <v>719.07734999999843</v>
      </c>
      <c r="E142" s="28">
        <f t="shared" si="38"/>
        <v>587.09000000000106</v>
      </c>
      <c r="F142" s="25">
        <f t="shared" si="33"/>
        <v>149.70795000000027</v>
      </c>
      <c r="G142" s="32">
        <f t="shared" si="39"/>
        <v>736.79795000000126</v>
      </c>
      <c r="H142" s="28">
        <f t="shared" si="40"/>
        <v>1119.5400000000009</v>
      </c>
      <c r="I142" s="25">
        <f t="shared" si="34"/>
        <v>285.48270000000025</v>
      </c>
      <c r="J142" s="31">
        <f t="shared" si="41"/>
        <v>1405.0227000000011</v>
      </c>
      <c r="K142" s="28">
        <f t="shared" si="42"/>
        <v>1143.2199999999989</v>
      </c>
      <c r="L142" s="25">
        <f t="shared" si="35"/>
        <v>291.52109999999971</v>
      </c>
      <c r="M142" s="37">
        <f t="shared" si="43"/>
        <v>1434.7410999999986</v>
      </c>
    </row>
    <row r="143" spans="1:13" s="8" customFormat="1" ht="12.75" x14ac:dyDescent="0.2">
      <c r="A143" s="42">
        <v>140</v>
      </c>
      <c r="B143" s="28">
        <f t="shared" si="36"/>
        <v>576.30999999999881</v>
      </c>
      <c r="C143" s="25">
        <f t="shared" si="32"/>
        <v>146.95904999999971</v>
      </c>
      <c r="D143" s="30">
        <f t="shared" si="37"/>
        <v>723.26904999999851</v>
      </c>
      <c r="E143" s="28">
        <f t="shared" si="38"/>
        <v>590.50000000000102</v>
      </c>
      <c r="F143" s="25">
        <f t="shared" si="33"/>
        <v>150.57750000000027</v>
      </c>
      <c r="G143" s="32">
        <f t="shared" si="39"/>
        <v>741.07750000000124</v>
      </c>
      <c r="H143" s="28">
        <f t="shared" si="40"/>
        <v>1126.670000000001</v>
      </c>
      <c r="I143" s="25">
        <f t="shared" si="34"/>
        <v>287.30085000000025</v>
      </c>
      <c r="J143" s="31">
        <f t="shared" si="41"/>
        <v>1413.9708500000013</v>
      </c>
      <c r="K143" s="28">
        <f t="shared" si="42"/>
        <v>1150.4799999999989</v>
      </c>
      <c r="L143" s="25">
        <f t="shared" si="35"/>
        <v>293.37239999999974</v>
      </c>
      <c r="M143" s="37">
        <f t="shared" si="43"/>
        <v>1443.8523999999986</v>
      </c>
    </row>
    <row r="144" spans="1:13" s="8" customFormat="1" ht="12.75" x14ac:dyDescent="0.2">
      <c r="A144" s="42">
        <v>141</v>
      </c>
      <c r="B144" s="28">
        <f t="shared" si="36"/>
        <v>579.64999999999884</v>
      </c>
      <c r="C144" s="25">
        <f t="shared" si="32"/>
        <v>147.8107499999997</v>
      </c>
      <c r="D144" s="30">
        <f t="shared" si="37"/>
        <v>727.4607499999986</v>
      </c>
      <c r="E144" s="28">
        <f t="shared" si="38"/>
        <v>593.91000000000099</v>
      </c>
      <c r="F144" s="25">
        <f t="shared" si="33"/>
        <v>151.44705000000025</v>
      </c>
      <c r="G144" s="32">
        <f t="shared" si="39"/>
        <v>745.35705000000121</v>
      </c>
      <c r="H144" s="28">
        <f t="shared" si="40"/>
        <v>1133.8000000000011</v>
      </c>
      <c r="I144" s="25">
        <f t="shared" si="34"/>
        <v>289.11900000000026</v>
      </c>
      <c r="J144" s="31">
        <f t="shared" si="41"/>
        <v>1422.9190000000012</v>
      </c>
      <c r="K144" s="28">
        <f t="shared" si="42"/>
        <v>1157.7399999999989</v>
      </c>
      <c r="L144" s="25">
        <f t="shared" si="35"/>
        <v>295.22369999999972</v>
      </c>
      <c r="M144" s="37">
        <f t="shared" si="43"/>
        <v>1452.9636999999987</v>
      </c>
    </row>
    <row r="145" spans="1:13" s="8" customFormat="1" ht="12.75" x14ac:dyDescent="0.2">
      <c r="A145" s="42">
        <v>142</v>
      </c>
      <c r="B145" s="28">
        <f t="shared" si="36"/>
        <v>582.98999999999887</v>
      </c>
      <c r="C145" s="25">
        <f t="shared" si="32"/>
        <v>148.66244999999972</v>
      </c>
      <c r="D145" s="30">
        <f t="shared" si="37"/>
        <v>731.65244999999857</v>
      </c>
      <c r="E145" s="28">
        <f t="shared" si="38"/>
        <v>597.32000000000096</v>
      </c>
      <c r="F145" s="25">
        <f t="shared" si="33"/>
        <v>152.31660000000025</v>
      </c>
      <c r="G145" s="32">
        <f t="shared" si="39"/>
        <v>749.63660000000118</v>
      </c>
      <c r="H145" s="28">
        <f t="shared" si="40"/>
        <v>1140.9300000000012</v>
      </c>
      <c r="I145" s="25">
        <f t="shared" si="34"/>
        <v>290.93715000000032</v>
      </c>
      <c r="J145" s="31">
        <f t="shared" si="41"/>
        <v>1431.8671500000014</v>
      </c>
      <c r="K145" s="28">
        <f t="shared" si="42"/>
        <v>1164.9999999999989</v>
      </c>
      <c r="L145" s="25">
        <f t="shared" si="35"/>
        <v>297.0749999999997</v>
      </c>
      <c r="M145" s="37">
        <f t="shared" si="43"/>
        <v>1462.0749999999985</v>
      </c>
    </row>
    <row r="146" spans="1:13" s="8" customFormat="1" ht="12.75" x14ac:dyDescent="0.2">
      <c r="A146" s="42">
        <v>143</v>
      </c>
      <c r="B146" s="28">
        <f t="shared" si="36"/>
        <v>586.3299999999989</v>
      </c>
      <c r="C146" s="25">
        <f t="shared" si="32"/>
        <v>149.51414999999972</v>
      </c>
      <c r="D146" s="30">
        <f t="shared" si="37"/>
        <v>735.84414999999865</v>
      </c>
      <c r="E146" s="28">
        <f t="shared" si="38"/>
        <v>600.73000000000093</v>
      </c>
      <c r="F146" s="25">
        <f t="shared" si="33"/>
        <v>153.18615000000023</v>
      </c>
      <c r="G146" s="32">
        <f t="shared" si="39"/>
        <v>753.91615000000115</v>
      </c>
      <c r="H146" s="28">
        <f t="shared" si="40"/>
        <v>1148.0600000000013</v>
      </c>
      <c r="I146" s="25">
        <f t="shared" si="34"/>
        <v>292.75530000000032</v>
      </c>
      <c r="J146" s="31">
        <f t="shared" si="41"/>
        <v>1440.8153000000016</v>
      </c>
      <c r="K146" s="28">
        <f t="shared" si="42"/>
        <v>1172.2599999999989</v>
      </c>
      <c r="L146" s="25">
        <f t="shared" si="35"/>
        <v>298.92629999999969</v>
      </c>
      <c r="M146" s="37">
        <f t="shared" si="43"/>
        <v>1471.1862999999985</v>
      </c>
    </row>
    <row r="147" spans="1:13" s="8" customFormat="1" ht="12.75" x14ac:dyDescent="0.2">
      <c r="A147" s="42">
        <v>144</v>
      </c>
      <c r="B147" s="28">
        <f t="shared" si="36"/>
        <v>589.66999999999894</v>
      </c>
      <c r="C147" s="25">
        <f t="shared" si="32"/>
        <v>150.36584999999974</v>
      </c>
      <c r="D147" s="30">
        <f t="shared" si="37"/>
        <v>740.03584999999862</v>
      </c>
      <c r="E147" s="28">
        <f t="shared" si="38"/>
        <v>604.1400000000009</v>
      </c>
      <c r="F147" s="25">
        <f t="shared" si="33"/>
        <v>154.05570000000023</v>
      </c>
      <c r="G147" s="32">
        <f t="shared" si="39"/>
        <v>758.19570000000112</v>
      </c>
      <c r="H147" s="28">
        <f t="shared" si="40"/>
        <v>1155.1900000000014</v>
      </c>
      <c r="I147" s="25">
        <f t="shared" si="34"/>
        <v>294.57345000000038</v>
      </c>
      <c r="J147" s="31">
        <f t="shared" si="41"/>
        <v>1449.7634500000017</v>
      </c>
      <c r="K147" s="28">
        <f t="shared" si="42"/>
        <v>1179.5199999999988</v>
      </c>
      <c r="L147" s="25">
        <f t="shared" si="35"/>
        <v>300.77759999999972</v>
      </c>
      <c r="M147" s="37">
        <f t="shared" si="43"/>
        <v>1480.2975999999985</v>
      </c>
    </row>
    <row r="148" spans="1:13" s="8" customFormat="1" ht="12.75" x14ac:dyDescent="0.2">
      <c r="A148" s="42">
        <v>145</v>
      </c>
      <c r="B148" s="28">
        <f t="shared" si="36"/>
        <v>593.00999999999897</v>
      </c>
      <c r="C148" s="25">
        <f t="shared" si="32"/>
        <v>151.21754999999973</v>
      </c>
      <c r="D148" s="30">
        <f t="shared" si="37"/>
        <v>744.2275499999987</v>
      </c>
      <c r="E148" s="28">
        <f t="shared" si="38"/>
        <v>607.55000000000086</v>
      </c>
      <c r="F148" s="25">
        <f t="shared" si="33"/>
        <v>154.92525000000023</v>
      </c>
      <c r="G148" s="32">
        <f t="shared" si="39"/>
        <v>762.4752500000011</v>
      </c>
      <c r="H148" s="28">
        <f t="shared" si="40"/>
        <v>1162.3200000000015</v>
      </c>
      <c r="I148" s="25">
        <f t="shared" si="34"/>
        <v>296.39160000000038</v>
      </c>
      <c r="J148" s="31">
        <f t="shared" si="41"/>
        <v>1458.7116000000019</v>
      </c>
      <c r="K148" s="28">
        <f t="shared" si="42"/>
        <v>1186.7799999999988</v>
      </c>
      <c r="L148" s="25">
        <f t="shared" si="35"/>
        <v>302.6288999999997</v>
      </c>
      <c r="M148" s="37">
        <f t="shared" si="43"/>
        <v>1489.4088999999985</v>
      </c>
    </row>
    <row r="149" spans="1:13" s="8" customFormat="1" ht="12.75" x14ac:dyDescent="0.2">
      <c r="A149" s="42">
        <v>146</v>
      </c>
      <c r="B149" s="28">
        <f t="shared" si="36"/>
        <v>596.349999999999</v>
      </c>
      <c r="C149" s="25">
        <f t="shared" si="32"/>
        <v>152.06924999999976</v>
      </c>
      <c r="D149" s="30">
        <f t="shared" si="37"/>
        <v>748.41924999999878</v>
      </c>
      <c r="E149" s="28">
        <f t="shared" si="38"/>
        <v>610.96000000000083</v>
      </c>
      <c r="F149" s="25">
        <f t="shared" si="33"/>
        <v>155.79480000000021</v>
      </c>
      <c r="G149" s="32">
        <f t="shared" si="39"/>
        <v>766.75480000000107</v>
      </c>
      <c r="H149" s="28">
        <f t="shared" si="40"/>
        <v>1169.4500000000016</v>
      </c>
      <c r="I149" s="25">
        <f t="shared" si="34"/>
        <v>298.20975000000044</v>
      </c>
      <c r="J149" s="31">
        <f t="shared" si="41"/>
        <v>1467.6597500000021</v>
      </c>
      <c r="K149" s="28">
        <f t="shared" si="42"/>
        <v>1194.0399999999988</v>
      </c>
      <c r="L149" s="25">
        <f t="shared" si="35"/>
        <v>304.48019999999968</v>
      </c>
      <c r="M149" s="37">
        <f t="shared" si="43"/>
        <v>1498.5201999999986</v>
      </c>
    </row>
    <row r="150" spans="1:13" s="8" customFormat="1" ht="12.75" x14ac:dyDescent="0.2">
      <c r="A150" s="42">
        <v>147</v>
      </c>
      <c r="B150" s="28">
        <f t="shared" si="36"/>
        <v>599.68999999999903</v>
      </c>
      <c r="C150" s="25">
        <f t="shared" si="32"/>
        <v>152.92094999999975</v>
      </c>
      <c r="D150" s="30">
        <f t="shared" si="37"/>
        <v>752.61094999999875</v>
      </c>
      <c r="E150" s="28">
        <f t="shared" si="38"/>
        <v>614.3700000000008</v>
      </c>
      <c r="F150" s="25">
        <f t="shared" si="33"/>
        <v>156.66435000000021</v>
      </c>
      <c r="G150" s="32">
        <f t="shared" si="39"/>
        <v>771.03435000000104</v>
      </c>
      <c r="H150" s="28">
        <f t="shared" si="40"/>
        <v>1176.5800000000017</v>
      </c>
      <c r="I150" s="25">
        <f t="shared" si="34"/>
        <v>300.02790000000044</v>
      </c>
      <c r="J150" s="31">
        <f t="shared" si="41"/>
        <v>1476.6079000000022</v>
      </c>
      <c r="K150" s="28">
        <f t="shared" si="42"/>
        <v>1201.2999999999988</v>
      </c>
      <c r="L150" s="25">
        <f t="shared" si="35"/>
        <v>306.33149999999972</v>
      </c>
      <c r="M150" s="37">
        <f t="shared" si="43"/>
        <v>1507.6314999999986</v>
      </c>
    </row>
    <row r="151" spans="1:13" s="8" customFormat="1" ht="12.75" x14ac:dyDescent="0.2">
      <c r="A151" s="42">
        <v>148</v>
      </c>
      <c r="B151" s="28">
        <f t="shared" si="36"/>
        <v>603.02999999999906</v>
      </c>
      <c r="C151" s="25">
        <f t="shared" si="32"/>
        <v>153.77264999999977</v>
      </c>
      <c r="D151" s="30">
        <f t="shared" si="37"/>
        <v>756.80264999999883</v>
      </c>
      <c r="E151" s="28">
        <f t="shared" si="38"/>
        <v>617.78000000000077</v>
      </c>
      <c r="F151" s="25">
        <f t="shared" si="33"/>
        <v>157.53390000000019</v>
      </c>
      <c r="G151" s="32">
        <f t="shared" si="39"/>
        <v>775.31390000000101</v>
      </c>
      <c r="H151" s="28">
        <f t="shared" si="40"/>
        <v>1183.7100000000019</v>
      </c>
      <c r="I151" s="25">
        <f t="shared" si="34"/>
        <v>301.8460500000005</v>
      </c>
      <c r="J151" s="31">
        <f t="shared" si="41"/>
        <v>1485.5560500000024</v>
      </c>
      <c r="K151" s="28">
        <f t="shared" si="42"/>
        <v>1208.5599999999988</v>
      </c>
      <c r="L151" s="25">
        <f t="shared" si="35"/>
        <v>308.1827999999997</v>
      </c>
      <c r="M151" s="37">
        <f t="shared" si="43"/>
        <v>1516.7427999999986</v>
      </c>
    </row>
    <row r="152" spans="1:13" s="8" customFormat="1" ht="12.75" x14ac:dyDescent="0.2">
      <c r="A152" s="44">
        <v>149</v>
      </c>
      <c r="B152" s="28">
        <f t="shared" si="36"/>
        <v>606.3699999999991</v>
      </c>
      <c r="C152" s="25">
        <f t="shared" si="32"/>
        <v>154.62434999999977</v>
      </c>
      <c r="D152" s="30">
        <f t="shared" si="37"/>
        <v>760.9943499999988</v>
      </c>
      <c r="E152" s="28">
        <f t="shared" si="38"/>
        <v>621.19000000000074</v>
      </c>
      <c r="F152" s="25">
        <f t="shared" si="33"/>
        <v>158.40345000000019</v>
      </c>
      <c r="G152" s="32">
        <f t="shared" si="39"/>
        <v>779.59345000000098</v>
      </c>
      <c r="H152" s="28">
        <f t="shared" si="40"/>
        <v>1190.840000000002</v>
      </c>
      <c r="I152" s="25">
        <f t="shared" si="34"/>
        <v>303.66420000000051</v>
      </c>
      <c r="J152" s="31">
        <f t="shared" si="41"/>
        <v>1494.5042000000026</v>
      </c>
      <c r="K152" s="28">
        <f t="shared" si="42"/>
        <v>1215.8199999999988</v>
      </c>
      <c r="L152" s="25">
        <f t="shared" si="35"/>
        <v>310.03409999999968</v>
      </c>
      <c r="M152" s="37">
        <f t="shared" si="43"/>
        <v>1525.8540999999984</v>
      </c>
    </row>
    <row r="153" spans="1:13" s="8" customFormat="1" ht="12.75" x14ac:dyDescent="0.2">
      <c r="A153" s="42">
        <v>150</v>
      </c>
      <c r="B153" s="28">
        <f t="shared" si="36"/>
        <v>609.70999999999913</v>
      </c>
      <c r="C153" s="25">
        <f t="shared" si="32"/>
        <v>155.47604999999979</v>
      </c>
      <c r="D153" s="30">
        <f t="shared" si="37"/>
        <v>765.18604999999889</v>
      </c>
      <c r="E153" s="28">
        <f t="shared" si="38"/>
        <v>624.6000000000007</v>
      </c>
      <c r="F153" s="25">
        <f t="shared" si="33"/>
        <v>159.2730000000002</v>
      </c>
      <c r="G153" s="32">
        <f t="shared" si="39"/>
        <v>783.87300000000096</v>
      </c>
      <c r="H153" s="28">
        <f t="shared" si="40"/>
        <v>1197.9700000000021</v>
      </c>
      <c r="I153" s="25">
        <f t="shared" si="34"/>
        <v>305.48235000000051</v>
      </c>
      <c r="J153" s="31">
        <f t="shared" si="41"/>
        <v>1503.4523500000025</v>
      </c>
      <c r="K153" s="28">
        <f t="shared" si="42"/>
        <v>1223.0799999999988</v>
      </c>
      <c r="L153" s="25">
        <f t="shared" si="35"/>
        <v>311.88539999999972</v>
      </c>
      <c r="M153" s="37">
        <f t="shared" si="43"/>
        <v>1534.9653999999985</v>
      </c>
    </row>
    <row r="154" spans="1:13" s="8" customFormat="1" ht="12.75" x14ac:dyDescent="0.2">
      <c r="A154" s="42">
        <v>151</v>
      </c>
      <c r="B154" s="28">
        <f t="shared" si="36"/>
        <v>613.04999999999916</v>
      </c>
      <c r="C154" s="25">
        <f t="shared" si="32"/>
        <v>156.32774999999978</v>
      </c>
      <c r="D154" s="30">
        <f t="shared" si="37"/>
        <v>769.37774999999897</v>
      </c>
      <c r="E154" s="28">
        <f t="shared" si="38"/>
        <v>628.01000000000067</v>
      </c>
      <c r="F154" s="25">
        <f t="shared" si="33"/>
        <v>160.14255000000017</v>
      </c>
      <c r="G154" s="32">
        <f t="shared" si="39"/>
        <v>788.15255000000082</v>
      </c>
      <c r="H154" s="28">
        <f t="shared" si="40"/>
        <v>1205.1000000000022</v>
      </c>
      <c r="I154" s="25">
        <f t="shared" si="34"/>
        <v>307.30050000000057</v>
      </c>
      <c r="J154" s="31">
        <f t="shared" si="41"/>
        <v>1512.4005000000027</v>
      </c>
      <c r="K154" s="28">
        <f t="shared" si="42"/>
        <v>1230.3399999999988</v>
      </c>
      <c r="L154" s="25">
        <f t="shared" si="35"/>
        <v>313.7366999999997</v>
      </c>
      <c r="M154" s="37">
        <f t="shared" si="43"/>
        <v>1544.0766999999985</v>
      </c>
    </row>
    <row r="155" spans="1:13" s="8" customFormat="1" ht="12.75" x14ac:dyDescent="0.2">
      <c r="A155" s="42">
        <v>152</v>
      </c>
      <c r="B155" s="28">
        <f t="shared" si="36"/>
        <v>616.38999999999919</v>
      </c>
      <c r="C155" s="25">
        <f t="shared" si="32"/>
        <v>157.1794499999998</v>
      </c>
      <c r="D155" s="30">
        <f t="shared" si="37"/>
        <v>773.56944999999905</v>
      </c>
      <c r="E155" s="28">
        <f t="shared" si="38"/>
        <v>631.42000000000064</v>
      </c>
      <c r="F155" s="25">
        <f t="shared" si="33"/>
        <v>161.01210000000017</v>
      </c>
      <c r="G155" s="32">
        <f t="shared" si="39"/>
        <v>792.43210000000079</v>
      </c>
      <c r="H155" s="28">
        <f t="shared" si="40"/>
        <v>1212.2300000000023</v>
      </c>
      <c r="I155" s="25">
        <f t="shared" si="34"/>
        <v>309.11865000000057</v>
      </c>
      <c r="J155" s="31">
        <f t="shared" si="41"/>
        <v>1521.3486500000029</v>
      </c>
      <c r="K155" s="28">
        <f t="shared" si="42"/>
        <v>1237.5999999999988</v>
      </c>
      <c r="L155" s="25">
        <f t="shared" si="35"/>
        <v>315.58799999999968</v>
      </c>
      <c r="M155" s="37">
        <f t="shared" si="43"/>
        <v>1553.1879999999985</v>
      </c>
    </row>
    <row r="156" spans="1:13" s="8" customFormat="1" ht="12.75" x14ac:dyDescent="0.2">
      <c r="A156" s="42">
        <v>153</v>
      </c>
      <c r="B156" s="28">
        <f t="shared" si="36"/>
        <v>619.72999999999922</v>
      </c>
      <c r="C156" s="25">
        <f t="shared" si="32"/>
        <v>158.0311499999998</v>
      </c>
      <c r="D156" s="30">
        <f t="shared" si="37"/>
        <v>777.76114999999902</v>
      </c>
      <c r="E156" s="28">
        <f t="shared" si="38"/>
        <v>634.83000000000061</v>
      </c>
      <c r="F156" s="25">
        <f t="shared" si="33"/>
        <v>161.88165000000015</v>
      </c>
      <c r="G156" s="32">
        <f t="shared" si="39"/>
        <v>796.71165000000076</v>
      </c>
      <c r="H156" s="28">
        <f t="shared" si="40"/>
        <v>1219.3600000000024</v>
      </c>
      <c r="I156" s="25">
        <f t="shared" si="34"/>
        <v>310.93680000000063</v>
      </c>
      <c r="J156" s="31">
        <f t="shared" si="41"/>
        <v>1530.296800000003</v>
      </c>
      <c r="K156" s="28">
        <f t="shared" si="42"/>
        <v>1244.8599999999988</v>
      </c>
      <c r="L156" s="25">
        <f t="shared" si="35"/>
        <v>317.43929999999966</v>
      </c>
      <c r="M156" s="37">
        <f t="shared" si="43"/>
        <v>1562.2992999999983</v>
      </c>
    </row>
    <row r="157" spans="1:13" s="8" customFormat="1" ht="12.75" x14ac:dyDescent="0.2">
      <c r="A157" s="42">
        <v>154</v>
      </c>
      <c r="B157" s="28">
        <f t="shared" si="36"/>
        <v>623.06999999999925</v>
      </c>
      <c r="C157" s="25">
        <f t="shared" si="32"/>
        <v>158.88284999999982</v>
      </c>
      <c r="D157" s="30">
        <f t="shared" si="37"/>
        <v>781.9528499999991</v>
      </c>
      <c r="E157" s="28">
        <f t="shared" si="38"/>
        <v>638.24000000000058</v>
      </c>
      <c r="F157" s="25">
        <f t="shared" si="33"/>
        <v>162.75120000000015</v>
      </c>
      <c r="G157" s="32">
        <f t="shared" si="39"/>
        <v>800.99120000000073</v>
      </c>
      <c r="H157" s="28">
        <f t="shared" si="40"/>
        <v>1226.4900000000025</v>
      </c>
      <c r="I157" s="25">
        <f t="shared" si="34"/>
        <v>312.75495000000063</v>
      </c>
      <c r="J157" s="31">
        <f t="shared" si="41"/>
        <v>1539.2449500000032</v>
      </c>
      <c r="K157" s="28">
        <f t="shared" si="42"/>
        <v>1252.1199999999988</v>
      </c>
      <c r="L157" s="25">
        <f t="shared" si="35"/>
        <v>319.2905999999997</v>
      </c>
      <c r="M157" s="37">
        <f t="shared" si="43"/>
        <v>1571.4105999999983</v>
      </c>
    </row>
    <row r="158" spans="1:13" s="8" customFormat="1" ht="12.75" x14ac:dyDescent="0.2">
      <c r="A158" s="42">
        <v>155</v>
      </c>
      <c r="B158" s="28">
        <f t="shared" si="36"/>
        <v>626.40999999999929</v>
      </c>
      <c r="C158" s="25">
        <f t="shared" si="32"/>
        <v>159.73454999999981</v>
      </c>
      <c r="D158" s="30">
        <f t="shared" si="37"/>
        <v>786.14454999999907</v>
      </c>
      <c r="E158" s="28">
        <f t="shared" si="38"/>
        <v>641.65000000000055</v>
      </c>
      <c r="F158" s="25">
        <f t="shared" si="33"/>
        <v>163.62075000000013</v>
      </c>
      <c r="G158" s="32">
        <f t="shared" si="39"/>
        <v>805.2707500000007</v>
      </c>
      <c r="H158" s="28">
        <f t="shared" si="40"/>
        <v>1233.6200000000026</v>
      </c>
      <c r="I158" s="25">
        <f t="shared" si="34"/>
        <v>314.57310000000069</v>
      </c>
      <c r="J158" s="31">
        <f t="shared" si="41"/>
        <v>1548.1931000000034</v>
      </c>
      <c r="K158" s="28">
        <f t="shared" si="42"/>
        <v>1259.3799999999987</v>
      </c>
      <c r="L158" s="25">
        <f t="shared" si="35"/>
        <v>321.14189999999968</v>
      </c>
      <c r="M158" s="37">
        <f t="shared" si="43"/>
        <v>1580.5218999999984</v>
      </c>
    </row>
    <row r="159" spans="1:13" s="8" customFormat="1" ht="12.75" x14ac:dyDescent="0.2">
      <c r="A159" s="42">
        <v>156</v>
      </c>
      <c r="B159" s="28">
        <f t="shared" si="36"/>
        <v>629.74999999999932</v>
      </c>
      <c r="C159" s="25">
        <f t="shared" si="32"/>
        <v>160.58624999999984</v>
      </c>
      <c r="D159" s="30">
        <f t="shared" si="37"/>
        <v>790.33624999999915</v>
      </c>
      <c r="E159" s="28">
        <f t="shared" si="38"/>
        <v>645.06000000000051</v>
      </c>
      <c r="F159" s="25">
        <f t="shared" si="33"/>
        <v>164.49030000000013</v>
      </c>
      <c r="G159" s="32">
        <f t="shared" si="39"/>
        <v>809.55030000000068</v>
      </c>
      <c r="H159" s="28">
        <f t="shared" si="40"/>
        <v>1240.7500000000027</v>
      </c>
      <c r="I159" s="25">
        <f t="shared" si="34"/>
        <v>316.3912500000007</v>
      </c>
      <c r="J159" s="31">
        <f t="shared" si="41"/>
        <v>1557.1412500000033</v>
      </c>
      <c r="K159" s="28">
        <f t="shared" si="42"/>
        <v>1266.6399999999987</v>
      </c>
      <c r="L159" s="25">
        <f t="shared" si="35"/>
        <v>322.99319999999966</v>
      </c>
      <c r="M159" s="37">
        <f t="shared" si="43"/>
        <v>1589.6331999999984</v>
      </c>
    </row>
    <row r="160" spans="1:13" s="8" customFormat="1" ht="12.75" x14ac:dyDescent="0.2">
      <c r="A160" s="42">
        <v>157</v>
      </c>
      <c r="B160" s="28">
        <f t="shared" si="36"/>
        <v>633.08999999999935</v>
      </c>
      <c r="C160" s="25">
        <f t="shared" si="32"/>
        <v>161.43794999999983</v>
      </c>
      <c r="D160" s="30">
        <f t="shared" si="37"/>
        <v>794.52794999999924</v>
      </c>
      <c r="E160" s="28">
        <f t="shared" si="38"/>
        <v>648.47000000000048</v>
      </c>
      <c r="F160" s="25">
        <f t="shared" si="33"/>
        <v>165.35985000000014</v>
      </c>
      <c r="G160" s="32">
        <f t="shared" si="39"/>
        <v>813.82985000000065</v>
      </c>
      <c r="H160" s="28">
        <f t="shared" si="40"/>
        <v>1247.8800000000028</v>
      </c>
      <c r="I160" s="25">
        <f t="shared" si="34"/>
        <v>318.20940000000076</v>
      </c>
      <c r="J160" s="31">
        <f t="shared" si="41"/>
        <v>1566.0894000000035</v>
      </c>
      <c r="K160" s="28">
        <f t="shared" si="42"/>
        <v>1273.8999999999987</v>
      </c>
      <c r="L160" s="25">
        <f t="shared" si="35"/>
        <v>324.8444999999997</v>
      </c>
      <c r="M160" s="37">
        <f t="shared" si="43"/>
        <v>1598.7444999999984</v>
      </c>
    </row>
    <row r="161" spans="1:13" s="8" customFormat="1" ht="12.75" x14ac:dyDescent="0.2">
      <c r="A161" s="42">
        <v>158</v>
      </c>
      <c r="B161" s="28">
        <f t="shared" si="36"/>
        <v>636.42999999999938</v>
      </c>
      <c r="C161" s="25">
        <f t="shared" si="32"/>
        <v>162.28964999999985</v>
      </c>
      <c r="D161" s="30">
        <f t="shared" si="37"/>
        <v>798.71964999999921</v>
      </c>
      <c r="E161" s="28">
        <f t="shared" si="38"/>
        <v>651.88000000000045</v>
      </c>
      <c r="F161" s="25">
        <f t="shared" si="33"/>
        <v>166.22940000000011</v>
      </c>
      <c r="G161" s="32">
        <f t="shared" si="39"/>
        <v>818.10940000000051</v>
      </c>
      <c r="H161" s="28">
        <f t="shared" si="40"/>
        <v>1255.0100000000029</v>
      </c>
      <c r="I161" s="25">
        <f t="shared" si="34"/>
        <v>320.02755000000076</v>
      </c>
      <c r="J161" s="31">
        <f t="shared" si="41"/>
        <v>1575.0375500000036</v>
      </c>
      <c r="K161" s="28">
        <f t="shared" si="42"/>
        <v>1281.1599999999987</v>
      </c>
      <c r="L161" s="25">
        <f t="shared" si="35"/>
        <v>326.69579999999968</v>
      </c>
      <c r="M161" s="37">
        <f t="shared" si="43"/>
        <v>1607.8557999999985</v>
      </c>
    </row>
    <row r="162" spans="1:13" s="8" customFormat="1" ht="12.75" x14ac:dyDescent="0.2">
      <c r="A162" s="44">
        <v>159</v>
      </c>
      <c r="B162" s="28">
        <f t="shared" si="36"/>
        <v>639.76999999999941</v>
      </c>
      <c r="C162" s="25">
        <f t="shared" si="32"/>
        <v>163.14134999999985</v>
      </c>
      <c r="D162" s="30">
        <f t="shared" si="37"/>
        <v>802.91134999999929</v>
      </c>
      <c r="E162" s="28">
        <f t="shared" si="38"/>
        <v>655.29000000000042</v>
      </c>
      <c r="F162" s="25">
        <f t="shared" si="33"/>
        <v>167.09895000000012</v>
      </c>
      <c r="G162" s="32">
        <f t="shared" si="39"/>
        <v>822.38895000000048</v>
      </c>
      <c r="H162" s="28">
        <f t="shared" si="40"/>
        <v>1262.1400000000031</v>
      </c>
      <c r="I162" s="25">
        <f t="shared" si="34"/>
        <v>321.84570000000076</v>
      </c>
      <c r="J162" s="31">
        <f t="shared" si="41"/>
        <v>1583.9857000000038</v>
      </c>
      <c r="K162" s="28">
        <f t="shared" si="42"/>
        <v>1288.4199999999987</v>
      </c>
      <c r="L162" s="25">
        <f t="shared" si="35"/>
        <v>328.54709999999966</v>
      </c>
      <c r="M162" s="37">
        <f t="shared" si="43"/>
        <v>1616.9670999999985</v>
      </c>
    </row>
    <row r="163" spans="1:13" s="8" customFormat="1" ht="12.75" x14ac:dyDescent="0.2">
      <c r="A163" s="42">
        <v>160</v>
      </c>
      <c r="B163" s="28">
        <f t="shared" si="36"/>
        <v>643.10999999999945</v>
      </c>
      <c r="C163" s="25">
        <f t="shared" si="32"/>
        <v>163.99304999999987</v>
      </c>
      <c r="D163" s="30">
        <f t="shared" si="37"/>
        <v>807.10304999999926</v>
      </c>
      <c r="E163" s="28">
        <f t="shared" si="38"/>
        <v>658.70000000000039</v>
      </c>
      <c r="F163" s="25">
        <f t="shared" si="33"/>
        <v>167.96850000000009</v>
      </c>
      <c r="G163" s="32">
        <f t="shared" si="39"/>
        <v>826.66850000000045</v>
      </c>
      <c r="H163" s="28">
        <f t="shared" si="40"/>
        <v>1269.2700000000032</v>
      </c>
      <c r="I163" s="25">
        <f t="shared" si="34"/>
        <v>323.66385000000082</v>
      </c>
      <c r="J163" s="31">
        <f t="shared" si="41"/>
        <v>1592.933850000004</v>
      </c>
      <c r="K163" s="28">
        <f t="shared" si="42"/>
        <v>1295.6799999999987</v>
      </c>
      <c r="L163" s="25">
        <f t="shared" si="35"/>
        <v>330.3983999999997</v>
      </c>
      <c r="M163" s="37">
        <f t="shared" si="43"/>
        <v>1626.0783999999985</v>
      </c>
    </row>
    <row r="164" spans="1:13" x14ac:dyDescent="0.2">
      <c r="A164" s="46"/>
      <c r="B164" s="10"/>
    </row>
    <row r="165" spans="1:13" x14ac:dyDescent="0.2">
      <c r="B165" s="10"/>
    </row>
    <row r="166" spans="1:13" s="8" customFormat="1" ht="12.75" x14ac:dyDescent="0.2">
      <c r="A166" s="47"/>
      <c r="D166" s="12"/>
    </row>
    <row r="167" spans="1:13" s="8" customFormat="1" ht="12.75" x14ac:dyDescent="0.2">
      <c r="A167" s="48"/>
      <c r="D167" s="16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8" customFormat="1" ht="12.75" x14ac:dyDescent="0.2">
      <c r="A168" s="48"/>
      <c r="B168" s="15"/>
      <c r="D168" s="16"/>
    </row>
    <row r="169" spans="1:13" s="8" customFormat="1" ht="12.75" x14ac:dyDescent="0.2">
      <c r="A169" s="48"/>
      <c r="B169" s="9"/>
      <c r="D169" s="16"/>
    </row>
    <row r="170" spans="1:13" s="8" customFormat="1" ht="12.75" x14ac:dyDescent="0.2">
      <c r="A170" s="48"/>
      <c r="B170" s="9"/>
      <c r="D170" s="16"/>
    </row>
  </sheetData>
  <mergeCells count="3">
    <mergeCell ref="A1:M1"/>
    <mergeCell ref="A3:M3"/>
    <mergeCell ref="A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 III &amp; IV Base &amp; T&amp;R+ Rates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KL9T</dc:creator>
  <cp:lastModifiedBy>Lam, Jack</cp:lastModifiedBy>
  <cp:lastPrinted>2014-01-31T18:51:47Z</cp:lastPrinted>
  <dcterms:created xsi:type="dcterms:W3CDTF">2004-01-23T00:42:26Z</dcterms:created>
  <dcterms:modified xsi:type="dcterms:W3CDTF">2023-09-22T18:02:08Z</dcterms:modified>
</cp:coreProperties>
</file>